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<sst xmlns="http://schemas.openxmlformats.org/spreadsheetml/2006/main" count="15" uniqueCount="15">
  <si>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ESTONIA</t>
  </si>
  <si>
    <t>LATVIA</t>
  </si>
  <si>
    <t>LITHUANIA</t>
  </si>
  <si>
    <t>FINLAND</t>
  </si>
  <si>
    <t>TOURNAMENT</t>
  </si>
  <si>
    <t>TEAMS</t>
  </si>
  <si>
    <t>December 16-18, 2005 in PÕLVA</t>
  </si>
  <si>
    <t>PLACE</t>
  </si>
  <si>
    <t>POINTS</t>
  </si>
  <si>
    <t>Goals differences</t>
  </si>
  <si>
    <t>INTERNATIONAL MEN'S 1988 NATIONAL HANDBALL TEAM'S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</si>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</sst>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.57421875" style="4" bestFit="1" customWidth="1"/>
    <col min="2" max="2" width="23.00390625" style="0" customWidth="1"/>
    <col min="3" max="6" width="8.7109375" style="0" customWidth="1"/>
    <col min="7" max="7" width="8.8515625" style="0" customWidth="1"/>
    <col min="8" max="8" width="10.00390625" style="0" customWidth="1"/>
    <col min="9" max="9" width="10.421875" style="4" bestFit="1" customWidth="1"/>
    <col min="10" max="10" width="8.00390625" style="4" customWidth="1"/>
  </cols>
  <sheetData>
    <row r="1" spans="1:6" ht="23.25">
      <c r="A1" s="1"/>
      <c r="B1" s="2" t="s">
        <v>10</v>
      </c>
      <c r="C1" s="3"/>
      <c r="D1" s="3"/>
      <c r="E1" s="3"/>
      <c r="F1" s="3"/>
    </row>
    <row r="2" spans="1:6" ht="18">
      <c r="A2" s="5"/>
      <c r="B2" s="64" t="s">
        <v>4</v>
      </c>
      <c r="C2" s="3"/>
      <c r="D2" s="3"/>
      <c r="E2" s="3"/>
      <c r="F2" s="3"/>
    </row>
    <row r="3" spans="2:5" ht="18">
      <c r="B3" s="6"/>
      <c r="E3" s="7"/>
    </row>
    <row r="4" spans="2:5" ht="18.75" thickBot="1">
      <c r="B4" s="6" t="s">
        <v>6</v>
      </c>
      <c r="E4" s="7"/>
    </row>
    <row r="5" spans="1:10" s="15" customFormat="1" ht="21.75" customHeight="1" thickBot="1">
      <c r="A5" s="8"/>
      <c r="B5" s="65" t="s">
        <v>5</v>
      </c>
      <c r="C5" s="9">
        <v>1</v>
      </c>
      <c r="D5" s="10">
        <v>2</v>
      </c>
      <c r="E5" s="10">
        <v>3</v>
      </c>
      <c r="F5" s="10">
        <v>4</v>
      </c>
      <c r="G5" s="11" t="s">
        <v>9</v>
      </c>
      <c r="H5" s="12"/>
      <c r="I5" s="13" t="s">
        <v>8</v>
      </c>
      <c r="J5" s="14" t="s">
        <v>7</v>
      </c>
    </row>
    <row r="6" spans="1:10" s="26" customFormat="1" ht="16.5" thickTop="1">
      <c r="A6" s="16"/>
      <c r="B6" s="17"/>
      <c r="C6" s="18"/>
      <c r="D6" s="19">
        <v>2</v>
      </c>
      <c r="E6" s="20">
        <v>2</v>
      </c>
      <c r="F6" s="21">
        <v>2</v>
      </c>
      <c r="G6" s="22"/>
      <c r="H6" s="23"/>
      <c r="I6" s="24">
        <f>SUM(C6:F6)</f>
        <v>6</v>
      </c>
      <c r="J6" s="25"/>
    </row>
    <row r="7" spans="1:10" s="15" customFormat="1" ht="15.75">
      <c r="A7" s="27">
        <v>1</v>
      </c>
      <c r="B7" s="28" t="s">
        <v>0</v>
      </c>
      <c r="C7" s="29"/>
      <c r="D7" s="30">
        <v>44</v>
      </c>
      <c r="E7" s="31">
        <v>33</v>
      </c>
      <c r="F7" s="32">
        <v>38</v>
      </c>
      <c r="G7" s="33">
        <f>SUM(C7:F7)</f>
        <v>115</v>
      </c>
      <c r="H7" s="34">
        <f>SUM(G7-H8)</f>
        <v>30</v>
      </c>
      <c r="I7" s="35"/>
      <c r="J7" s="36" t="s">
        <v>11</v>
      </c>
    </row>
    <row r="8" spans="1:10" s="15" customFormat="1" ht="16.5" thickBot="1">
      <c r="A8" s="37"/>
      <c r="B8" s="38"/>
      <c r="C8" s="39"/>
      <c r="D8" s="30">
        <v>30</v>
      </c>
      <c r="E8" s="40">
        <v>26</v>
      </c>
      <c r="F8" s="41">
        <v>29</v>
      </c>
      <c r="G8" s="42"/>
      <c r="H8" s="43">
        <f>SUM(C8:F8)</f>
        <v>85</v>
      </c>
      <c r="I8" s="44"/>
      <c r="J8" s="45"/>
    </row>
    <row r="9" spans="1:10" s="26" customFormat="1" ht="15.75">
      <c r="A9" s="16"/>
      <c r="B9" s="46"/>
      <c r="C9" s="20">
        <v>0</v>
      </c>
      <c r="D9" s="18"/>
      <c r="E9" s="47">
        <v>0</v>
      </c>
      <c r="F9" s="48">
        <v>0</v>
      </c>
      <c r="G9" s="22"/>
      <c r="H9" s="23"/>
      <c r="I9" s="24">
        <f>SUM(C9:F9)</f>
        <v>0</v>
      </c>
      <c r="J9" s="25"/>
    </row>
    <row r="10" spans="1:10" s="15" customFormat="1" ht="15.75">
      <c r="A10" s="27">
        <v>2</v>
      </c>
      <c r="B10" s="49" t="s">
        <v>1</v>
      </c>
      <c r="C10" s="31">
        <v>30</v>
      </c>
      <c r="D10" s="29"/>
      <c r="E10" s="50">
        <v>24</v>
      </c>
      <c r="F10" s="32">
        <v>21</v>
      </c>
      <c r="G10" s="33">
        <f>SUM(C10:F10)</f>
        <v>75</v>
      </c>
      <c r="H10" s="34">
        <f>SUM(G10-H11)</f>
        <v>-31</v>
      </c>
      <c r="I10" s="35"/>
      <c r="J10" s="51" t="s">
        <v>14</v>
      </c>
    </row>
    <row r="11" spans="1:10" s="15" customFormat="1" ht="16.5" thickBot="1">
      <c r="A11" s="37"/>
      <c r="B11" s="52"/>
      <c r="C11" s="40">
        <v>44</v>
      </c>
      <c r="D11" s="39"/>
      <c r="E11" s="50">
        <v>28</v>
      </c>
      <c r="F11" s="41">
        <v>34</v>
      </c>
      <c r="G11" s="42"/>
      <c r="H11" s="43">
        <f>SUM(C11:F11)</f>
        <v>106</v>
      </c>
      <c r="I11" s="44"/>
      <c r="J11" s="45"/>
    </row>
    <row r="12" spans="1:10" s="26" customFormat="1" ht="15.75">
      <c r="A12" s="16"/>
      <c r="B12" s="53"/>
      <c r="C12" s="20">
        <v>0</v>
      </c>
      <c r="D12" s="20">
        <v>2</v>
      </c>
      <c r="E12" s="18"/>
      <c r="F12" s="54">
        <v>0</v>
      </c>
      <c r="G12" s="22"/>
      <c r="H12" s="23"/>
      <c r="I12" s="24">
        <f>SUM(C12:F12)</f>
        <v>2</v>
      </c>
      <c r="J12" s="25"/>
    </row>
    <row r="13" spans="1:10" s="15" customFormat="1" ht="15.75">
      <c r="A13" s="27">
        <v>3</v>
      </c>
      <c r="B13" s="53" t="s">
        <v>3</v>
      </c>
      <c r="C13" s="31">
        <v>26</v>
      </c>
      <c r="D13" s="31">
        <v>28</v>
      </c>
      <c r="E13" s="29"/>
      <c r="F13" s="30">
        <v>26</v>
      </c>
      <c r="G13" s="33">
        <f>SUM(C13:F13)</f>
        <v>80</v>
      </c>
      <c r="H13" s="34">
        <f>SUM(G13-H14)</f>
        <v>-11</v>
      </c>
      <c r="I13" s="35"/>
      <c r="J13" s="51" t="s">
        <v>13</v>
      </c>
    </row>
    <row r="14" spans="1:10" s="15" customFormat="1" ht="16.5" thickBot="1">
      <c r="A14" s="37"/>
      <c r="B14" s="55"/>
      <c r="C14" s="40">
        <v>33</v>
      </c>
      <c r="D14" s="40">
        <v>24</v>
      </c>
      <c r="E14" s="39"/>
      <c r="F14" s="30">
        <v>34</v>
      </c>
      <c r="G14" s="42"/>
      <c r="H14" s="43">
        <f>SUM(C14:F14)</f>
        <v>91</v>
      </c>
      <c r="I14" s="44"/>
      <c r="J14" s="45"/>
    </row>
    <row r="15" spans="1:10" s="26" customFormat="1" ht="15.75">
      <c r="A15" s="16"/>
      <c r="B15" s="53"/>
      <c r="C15" s="19">
        <v>0</v>
      </c>
      <c r="D15" s="20">
        <v>2</v>
      </c>
      <c r="E15" s="20">
        <v>2</v>
      </c>
      <c r="F15" s="18"/>
      <c r="G15" s="22"/>
      <c r="H15" s="23"/>
      <c r="I15" s="24">
        <f>SUM(C15:F15)</f>
        <v>4</v>
      </c>
      <c r="J15" s="25"/>
    </row>
    <row r="16" spans="1:10" s="15" customFormat="1" ht="15.75">
      <c r="A16" s="27">
        <v>4</v>
      </c>
      <c r="B16" s="53" t="s">
        <v>2</v>
      </c>
      <c r="C16" s="30">
        <v>29</v>
      </c>
      <c r="D16" s="31">
        <v>34</v>
      </c>
      <c r="E16" s="31">
        <v>34</v>
      </c>
      <c r="F16" s="29"/>
      <c r="G16" s="33">
        <f>SUM(C16:F16)</f>
        <v>97</v>
      </c>
      <c r="H16" s="34">
        <f>SUM(G16-H17)</f>
        <v>12</v>
      </c>
      <c r="I16" s="35"/>
      <c r="J16" s="51" t="s">
        <v>12</v>
      </c>
    </row>
    <row r="17" spans="1:10" s="15" customFormat="1" ht="16.5" thickBot="1">
      <c r="A17" s="56"/>
      <c r="B17" s="63"/>
      <c r="C17" s="57">
        <v>38</v>
      </c>
      <c r="D17" s="58">
        <v>21</v>
      </c>
      <c r="E17" s="58">
        <v>26</v>
      </c>
      <c r="F17" s="39"/>
      <c r="G17" s="59"/>
      <c r="H17" s="60">
        <f>SUM(C17:F17)</f>
        <v>85</v>
      </c>
      <c r="I17" s="61"/>
      <c r="J17" s="62"/>
    </row>
    <row r="18" spans="7:8" s="15" customFormat="1" ht="15">
      <c r="G18" s="15">
        <f>SUM(G6:G17)</f>
        <v>367</v>
      </c>
      <c r="H18" s="15">
        <f>SUM(H11+H17+H14+H8)</f>
        <v>367</v>
      </c>
    </row>
    <row r="19" spans="1:10" ht="12.75">
      <c r="A19"/>
      <c r="I19"/>
      <c r="J19"/>
    </row>
    <row r="20" spans="1:10" ht="12.75">
      <c r="A20"/>
      <c r="I20"/>
      <c r="J20"/>
    </row>
    <row r="21" spans="1:10" ht="12.75">
      <c r="A21"/>
      <c r="I21"/>
      <c r="J21"/>
    </row>
    <row r="22" spans="1:10" ht="12.75">
      <c r="A22"/>
      <c r="I22"/>
      <c r="J22"/>
    </row>
    <row r="23" spans="1:10" ht="12.75">
      <c r="A23"/>
      <c r="I23"/>
      <c r="J23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&amp;CEstonian Handball Association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2005-12-16T08:48:12Z</cp:lastPrinted>
  <dcterms:created xsi:type="dcterms:W3CDTF">2005-12-16T08:41:57Z</dcterms:created>
  <dcterms:modified xsi:type="dcterms:W3CDTF">2005-12-19T06:40:16Z</dcterms:modified>
  <cp:category/>
  <cp:version/>
  <cp:contentType/>
  <cp:contentStatus/>
</cp:coreProperties>
</file>