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<sst xmlns="http://schemas.openxmlformats.org/spreadsheetml/2006/main" count="12" uniqueCount="12">
  <si>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2006 Eesti meistrivõistlused käsipallis</t>
  </si>
  <si>
    <t>MEHED MEISTRILIIGA</t>
  </si>
  <si>
    <t>VÕISTKOND</t>
  </si>
  <si>
    <t>Põhiturniiri punktid</t>
  </si>
  <si>
    <t>V – VAHE</t>
  </si>
  <si>
    <t>PUNKTE</t>
  </si>
  <si>
    <t>KOHT</t>
  </si>
  <si>
    <t>VAHETURNIIR kohad 5.-8.</t>
  </si>
  <si>
    <t>HC Tallas</t>
  </si>
  <si>
    <t>Chocolate Boys 2</t>
  </si>
  <si>
    <t>SK Reval-Sport</t>
  </si>
  <si>
    <t>SK Tapa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</si>
</sst>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8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8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8" fillId="2" borderId="22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7" fillId="2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4.00390625" style="5" bestFit="1" customWidth="1"/>
    <col min="2" max="2" width="19.7109375" style="0" customWidth="1"/>
    <col min="3" max="3" width="16.421875" style="0" bestFit="1" customWidth="1"/>
    <col min="4" max="4" width="4.7109375" style="5" customWidth="1"/>
    <col min="5" max="11" width="4.7109375" style="0" customWidth="1"/>
    <col min="12" max="12" width="6.421875" style="0" customWidth="1"/>
    <col min="13" max="13" width="7.140625" style="0" customWidth="1"/>
    <col min="14" max="14" width="10.421875" style="5" bestFit="1" customWidth="1"/>
    <col min="15" max="15" width="8.00390625" style="5" customWidth="1"/>
  </cols>
  <sheetData>
    <row r="1" spans="1:11" ht="23.25">
      <c r="A1" s="1"/>
      <c r="B1" s="2" t="s">
        <v>0</v>
      </c>
      <c r="C1" s="2"/>
      <c r="D1" s="3"/>
      <c r="E1" s="4"/>
      <c r="F1" s="4"/>
      <c r="G1" s="4"/>
      <c r="H1" s="4"/>
      <c r="I1" s="4"/>
      <c r="J1" s="4"/>
      <c r="K1" s="4"/>
    </row>
    <row r="2" spans="1:11" ht="18">
      <c r="A2" s="6"/>
      <c r="B2" s="7" t="s">
        <v>1</v>
      </c>
      <c r="C2" s="7"/>
      <c r="D2" s="8"/>
      <c r="E2" s="4"/>
      <c r="F2" s="4"/>
      <c r="G2" s="4"/>
      <c r="H2" s="4"/>
      <c r="I2" s="4"/>
      <c r="J2" s="4"/>
      <c r="K2" s="4"/>
    </row>
    <row r="3" spans="2:6" ht="18.75" thickBot="1">
      <c r="B3" s="9" t="s">
        <v>7</v>
      </c>
      <c r="C3" s="9"/>
      <c r="D3" s="10"/>
      <c r="F3" s="2"/>
    </row>
    <row r="4" spans="1:15" s="22" customFormat="1" ht="21.75" customHeight="1" thickBot="1">
      <c r="A4" s="11"/>
      <c r="B4" s="12" t="s">
        <v>2</v>
      </c>
      <c r="C4" s="13" t="s">
        <v>3</v>
      </c>
      <c r="D4" s="14">
        <v>1</v>
      </c>
      <c r="E4" s="15"/>
      <c r="F4" s="16">
        <v>2</v>
      </c>
      <c r="G4" s="16"/>
      <c r="H4" s="17">
        <v>3</v>
      </c>
      <c r="I4" s="15"/>
      <c r="J4" s="16">
        <v>4</v>
      </c>
      <c r="K4" s="15"/>
      <c r="L4" s="18" t="s">
        <v>4</v>
      </c>
      <c r="M4" s="19"/>
      <c r="N4" s="20" t="s">
        <v>5</v>
      </c>
      <c r="O4" s="21" t="s">
        <v>6</v>
      </c>
    </row>
    <row r="5" spans="1:15" s="35" customFormat="1" ht="15.75">
      <c r="A5" s="23"/>
      <c r="B5" s="24"/>
      <c r="C5" s="25">
        <v>8</v>
      </c>
      <c r="D5" s="26"/>
      <c r="E5" s="27"/>
      <c r="F5" s="28">
        <v>2</v>
      </c>
      <c r="G5" s="28"/>
      <c r="H5" s="29">
        <v>2</v>
      </c>
      <c r="I5" s="30"/>
      <c r="J5" s="28">
        <v>2</v>
      </c>
      <c r="K5" s="30"/>
      <c r="L5" s="31"/>
      <c r="M5" s="32"/>
      <c r="N5" s="33">
        <f>SUM(C5:K5)</f>
        <v>14</v>
      </c>
      <c r="O5" s="34"/>
    </row>
    <row r="6" spans="1:15" s="22" customFormat="1" ht="15.75">
      <c r="A6" s="36">
        <v>1</v>
      </c>
      <c r="B6" s="37" t="s">
        <v>8</v>
      </c>
      <c r="C6" s="38"/>
      <c r="D6" s="39"/>
      <c r="E6" s="40"/>
      <c r="F6" s="41">
        <v>36</v>
      </c>
      <c r="G6" s="41"/>
      <c r="H6" s="42">
        <v>35</v>
      </c>
      <c r="I6" s="43"/>
      <c r="J6" s="41">
        <v>35</v>
      </c>
      <c r="K6" s="43"/>
      <c r="L6" s="44">
        <f>SUM(D6:K6)</f>
        <v>106</v>
      </c>
      <c r="M6" s="45">
        <f>SUM(L6-M7)</f>
        <v>18</v>
      </c>
      <c r="N6" s="46"/>
      <c r="O6" s="47"/>
    </row>
    <row r="7" spans="1:15" s="22" customFormat="1" ht="15.75">
      <c r="A7" s="48"/>
      <c r="B7" s="46"/>
      <c r="C7" s="38"/>
      <c r="D7" s="39"/>
      <c r="E7" s="40"/>
      <c r="F7" s="41">
        <v>32</v>
      </c>
      <c r="G7" s="41"/>
      <c r="H7" s="42">
        <v>31</v>
      </c>
      <c r="I7" s="43"/>
      <c r="J7" s="41">
        <v>25</v>
      </c>
      <c r="K7" s="43"/>
      <c r="L7" s="49"/>
      <c r="M7" s="50">
        <f>SUM(D7:K7)</f>
        <v>88</v>
      </c>
      <c r="N7" s="51"/>
      <c r="O7" s="52"/>
    </row>
    <row r="8" spans="1:15" s="35" customFormat="1" ht="15.75">
      <c r="A8" s="23"/>
      <c r="B8" s="53"/>
      <c r="C8" s="54">
        <v>8</v>
      </c>
      <c r="D8" s="55">
        <v>0</v>
      </c>
      <c r="E8" s="56"/>
      <c r="F8" s="57"/>
      <c r="G8" s="57"/>
      <c r="H8" s="58">
        <v>0</v>
      </c>
      <c r="I8" s="56"/>
      <c r="J8" s="55">
        <v>2</v>
      </c>
      <c r="K8" s="56"/>
      <c r="L8" s="59"/>
      <c r="M8" s="32"/>
      <c r="N8" s="33">
        <f>SUM(C8:K8)</f>
        <v>10</v>
      </c>
      <c r="O8" s="34"/>
    </row>
    <row r="9" spans="1:15" s="22" customFormat="1" ht="15.75">
      <c r="A9" s="36">
        <v>2</v>
      </c>
      <c r="B9" s="60" t="s">
        <v>9</v>
      </c>
      <c r="C9" s="38"/>
      <c r="D9" s="41">
        <v>32</v>
      </c>
      <c r="E9" s="43"/>
      <c r="F9" s="39"/>
      <c r="G9" s="39"/>
      <c r="H9" s="42">
        <v>24</v>
      </c>
      <c r="I9" s="43"/>
      <c r="J9" s="41">
        <v>34</v>
      </c>
      <c r="K9" s="43"/>
      <c r="L9" s="61">
        <f>SUM(D9:K9)</f>
        <v>90</v>
      </c>
      <c r="M9" s="45">
        <f>SUM(L9-M10)</f>
        <v>-2</v>
      </c>
      <c r="N9" s="46"/>
      <c r="O9" s="34"/>
    </row>
    <row r="10" spans="1:15" s="22" customFormat="1" ht="15.75">
      <c r="A10" s="48"/>
      <c r="B10" s="51"/>
      <c r="C10" s="62"/>
      <c r="D10" s="63">
        <v>36</v>
      </c>
      <c r="E10" s="64"/>
      <c r="F10" s="65"/>
      <c r="G10" s="65"/>
      <c r="H10" s="66">
        <v>27</v>
      </c>
      <c r="I10" s="64"/>
      <c r="J10" s="63">
        <v>29</v>
      </c>
      <c r="K10" s="64"/>
      <c r="L10" s="49"/>
      <c r="M10" s="50">
        <f>SUM(D10:K10)</f>
        <v>92</v>
      </c>
      <c r="N10" s="51"/>
      <c r="O10" s="52"/>
    </row>
    <row r="11" spans="1:15" s="35" customFormat="1" ht="15.75">
      <c r="A11" s="23"/>
      <c r="B11" s="24"/>
      <c r="C11" s="25">
        <v>7</v>
      </c>
      <c r="D11" s="28">
        <v>0</v>
      </c>
      <c r="E11" s="30"/>
      <c r="F11" s="28">
        <v>2</v>
      </c>
      <c r="G11" s="28"/>
      <c r="H11" s="67"/>
      <c r="I11" s="27"/>
      <c r="J11" s="28">
        <v>2</v>
      </c>
      <c r="K11" s="30"/>
      <c r="L11" s="59"/>
      <c r="M11" s="32"/>
      <c r="N11" s="33">
        <f>SUM(C11:K11)</f>
        <v>11</v>
      </c>
      <c r="O11" s="34"/>
    </row>
    <row r="12" spans="1:15" s="22" customFormat="1" ht="15.75">
      <c r="A12" s="36">
        <v>3</v>
      </c>
      <c r="B12" s="37" t="s">
        <v>10</v>
      </c>
      <c r="C12" s="38"/>
      <c r="D12" s="41">
        <v>31</v>
      </c>
      <c r="E12" s="43"/>
      <c r="F12" s="41">
        <v>27</v>
      </c>
      <c r="G12" s="41"/>
      <c r="H12" s="68"/>
      <c r="I12" s="40"/>
      <c r="J12" s="41">
        <v>31</v>
      </c>
      <c r="K12" s="43"/>
      <c r="L12" s="61">
        <f>SUM(D12:K12)</f>
        <v>89</v>
      </c>
      <c r="M12" s="45">
        <f>SUM(L12-M13)</f>
        <v>9</v>
      </c>
      <c r="N12" s="46"/>
      <c r="O12" s="69"/>
    </row>
    <row r="13" spans="1:15" s="22" customFormat="1" ht="15.75">
      <c r="A13" s="48"/>
      <c r="B13" s="70"/>
      <c r="C13" s="62"/>
      <c r="D13" s="63">
        <v>35</v>
      </c>
      <c r="E13" s="64"/>
      <c r="F13" s="63">
        <v>24</v>
      </c>
      <c r="G13" s="63"/>
      <c r="H13" s="71"/>
      <c r="I13" s="72"/>
      <c r="J13" s="63">
        <v>21</v>
      </c>
      <c r="K13" s="64"/>
      <c r="L13" s="49"/>
      <c r="M13" s="50">
        <f>SUM(D13:K13)</f>
        <v>80</v>
      </c>
      <c r="N13" s="51"/>
      <c r="O13" s="52"/>
    </row>
    <row r="14" spans="1:15" s="35" customFormat="1" ht="15.75">
      <c r="A14" s="23"/>
      <c r="B14" s="73"/>
      <c r="C14" s="54">
        <v>4</v>
      </c>
      <c r="D14" s="55">
        <v>0</v>
      </c>
      <c r="E14" s="56"/>
      <c r="F14" s="55">
        <v>0</v>
      </c>
      <c r="G14" s="55"/>
      <c r="H14" s="58">
        <v>0</v>
      </c>
      <c r="I14" s="56"/>
      <c r="J14" s="57"/>
      <c r="K14" s="74"/>
      <c r="L14" s="75"/>
      <c r="M14" s="76"/>
      <c r="N14" s="33">
        <f>SUM(C14:K14)</f>
        <v>4</v>
      </c>
      <c r="O14" s="34"/>
    </row>
    <row r="15" spans="1:15" s="22" customFormat="1" ht="15.75">
      <c r="A15" s="36">
        <v>4</v>
      </c>
      <c r="B15" s="37" t="s">
        <v>11</v>
      </c>
      <c r="C15" s="38"/>
      <c r="D15" s="41">
        <v>25</v>
      </c>
      <c r="E15" s="43"/>
      <c r="F15" s="41">
        <v>29</v>
      </c>
      <c r="G15" s="41"/>
      <c r="H15" s="42">
        <v>21</v>
      </c>
      <c r="I15" s="43"/>
      <c r="J15" s="39"/>
      <c r="K15" s="40"/>
      <c r="L15" s="61">
        <f>SUM(D15:K15)</f>
        <v>75</v>
      </c>
      <c r="M15" s="45">
        <f>SUM(L15-M16)</f>
        <v>-25</v>
      </c>
      <c r="N15" s="77"/>
      <c r="O15" s="69"/>
    </row>
    <row r="16" spans="1:15" s="22" customFormat="1" ht="16.5" thickBot="1">
      <c r="A16" s="78"/>
      <c r="B16" s="79"/>
      <c r="C16" s="80"/>
      <c r="D16" s="81">
        <v>35</v>
      </c>
      <c r="E16" s="82"/>
      <c r="F16" s="81">
        <v>34</v>
      </c>
      <c r="G16" s="81"/>
      <c r="H16" s="83">
        <v>31</v>
      </c>
      <c r="I16" s="82"/>
      <c r="J16" s="84"/>
      <c r="K16" s="85"/>
      <c r="L16" s="86"/>
      <c r="M16" s="87">
        <f>SUM(D16:K16)</f>
        <v>100</v>
      </c>
      <c r="N16" s="88"/>
      <c r="O16" s="89"/>
    </row>
    <row r="17" spans="4:13" s="22" customFormat="1" ht="15">
      <c r="D17" s="90"/>
      <c r="L17" s="22">
        <f>SUM(L5:L16)</f>
        <v>360</v>
      </c>
      <c r="M17" s="22">
        <f>SUM(M10+M16+M13+M7)</f>
        <v>360</v>
      </c>
    </row>
    <row r="18" spans="1:15" ht="12.75">
      <c r="A18"/>
      <c r="N18"/>
      <c r="O18"/>
    </row>
    <row r="19" spans="1:15" ht="12.75">
      <c r="A19"/>
      <c r="N19"/>
      <c r="O19"/>
    </row>
    <row r="20" spans="1:15" ht="12.75">
      <c r="A20"/>
      <c r="N20"/>
      <c r="O20"/>
    </row>
    <row r="21" spans="1:15" ht="12.75">
      <c r="A21"/>
      <c r="N21"/>
      <c r="O21"/>
    </row>
    <row r="22" spans="1:15" ht="12.75">
      <c r="A22"/>
      <c r="N22"/>
      <c r="O22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2006-02-23T12:44:51Z</cp:lastPrinted>
  <dcterms:created xsi:type="dcterms:W3CDTF">2006-02-23T12:41:06Z</dcterms:created>
  <dcterms:modified xsi:type="dcterms:W3CDTF">2006-03-12T09:33:46Z</dcterms:modified>
  <cp:category/>
  <cp:version/>
  <cp:contentType/>
  <cp:contentStatus/>
</cp:coreProperties>
</file>