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55" windowHeight="6270" activeTab="0"/>
  </bookViews>
  <sheets>
    <sheet name="EMV 04 PC kl II ring" sheetId="1" r:id="rId1"/>
  </sheets>
  <definedNames/>
  <calcPr fullCalcOnLoad="1"/>
</workbook>
</file>

<file path=xl/sharedStrings.xml><?xml version="1.0" encoding="utf-8"?>
<sst xmlns="http://schemas.openxmlformats.org/spreadsheetml/2006/main" count="192" uniqueCount="60">
  <si>
    <t>Eesti 2004.a. meistrivõistlused KÄSIPALLIS</t>
  </si>
  <si>
    <t>Noormeeste C klass</t>
  </si>
  <si>
    <t>16.-18.04.2004.a.</t>
  </si>
  <si>
    <t>Aruküla ja Tallinn</t>
  </si>
  <si>
    <t>Reede, 16. aprill</t>
  </si>
  <si>
    <t>Kell</t>
  </si>
  <si>
    <t>Nr.</t>
  </si>
  <si>
    <t>Grupp</t>
  </si>
  <si>
    <t>Saal</t>
  </si>
  <si>
    <t>Võistkond</t>
  </si>
  <si>
    <t>Tulemused</t>
  </si>
  <si>
    <t>A</t>
  </si>
  <si>
    <t>Aruküla</t>
  </si>
  <si>
    <t>HC Viimsi</t>
  </si>
  <si>
    <t>HC Tallas 2</t>
  </si>
  <si>
    <t>SK Tapa</t>
  </si>
  <si>
    <t>Viljandi SK</t>
  </si>
  <si>
    <t>27-19</t>
  </si>
  <si>
    <t>HC Kehra</t>
  </si>
  <si>
    <t>31-24</t>
  </si>
  <si>
    <t>9-28</t>
  </si>
  <si>
    <t>28-16</t>
  </si>
  <si>
    <t>B</t>
  </si>
  <si>
    <t>Kristiine SMM</t>
  </si>
  <si>
    <t>HC Tallas 1</t>
  </si>
  <si>
    <t>Siili PK 2</t>
  </si>
  <si>
    <t>SK Reval Sport</t>
  </si>
  <si>
    <t>Põlva SK</t>
  </si>
  <si>
    <t>31-21</t>
  </si>
  <si>
    <t>Siili PK 1</t>
  </si>
  <si>
    <t>22-21</t>
  </si>
  <si>
    <t>16-31</t>
  </si>
  <si>
    <t>19-24</t>
  </si>
  <si>
    <t>Laupäev, 17. aprill</t>
  </si>
  <si>
    <t>23-18</t>
  </si>
  <si>
    <t>9-26</t>
  </si>
  <si>
    <t>12-21</t>
  </si>
  <si>
    <t>13-20</t>
  </si>
  <si>
    <t>23-17</t>
  </si>
  <si>
    <t>32-16</t>
  </si>
  <si>
    <t>18-22</t>
  </si>
  <si>
    <t>19-35</t>
  </si>
  <si>
    <t>24-18</t>
  </si>
  <si>
    <t>1-6</t>
  </si>
  <si>
    <t>7-10</t>
  </si>
  <si>
    <t>36-19</t>
  </si>
  <si>
    <t>12-38</t>
  </si>
  <si>
    <t>Pühapäev, 18. aprill</t>
  </si>
  <si>
    <t>28-10</t>
  </si>
  <si>
    <t>25-13</t>
  </si>
  <si>
    <t>23-9</t>
  </si>
  <si>
    <t>25-21</t>
  </si>
  <si>
    <t>23-13</t>
  </si>
  <si>
    <t>20-33</t>
  </si>
  <si>
    <t>24-21</t>
  </si>
  <si>
    <t>23-23</t>
  </si>
  <si>
    <t>18-25</t>
  </si>
  <si>
    <t>17-22</t>
  </si>
  <si>
    <t>24-17</t>
  </si>
  <si>
    <t>21-18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</si>
</sst>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3" fillId="0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0" fontId="3" fillId="0" borderId="9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20" fontId="3" fillId="0" borderId="13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0" fontId="3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9" fontId="3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18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20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G4" sqref="G4"/>
    </sheetView>
  </sheetViews>
  <sheetFormatPr defaultColWidth="9.140625" defaultRowHeight="12.75"/>
  <cols>
    <col min="1" max="1" width="6.57421875" style="2" customWidth="1"/>
    <col min="2" max="2" width="3.57421875" style="0" bestFit="1" customWidth="1"/>
    <col min="3" max="3" width="7.421875" style="3" bestFit="1" customWidth="1"/>
    <col min="4" max="4" width="13.7109375" style="0" bestFit="1" customWidth="1"/>
    <col min="5" max="6" width="15.421875" style="0" bestFit="1" customWidth="1"/>
    <col min="7" max="7" width="15.57421875" style="4" bestFit="1" customWidth="1"/>
  </cols>
  <sheetData>
    <row r="1" spans="1:7" s="1" customFormat="1" ht="15.75">
      <c r="A1" s="81" t="s">
        <v>0</v>
      </c>
      <c r="B1" s="81"/>
      <c r="C1" s="81"/>
      <c r="D1" s="81"/>
      <c r="E1" s="81"/>
      <c r="F1" s="81"/>
      <c r="G1" s="81"/>
    </row>
    <row r="3" spans="1:7" s="6" customFormat="1" ht="12.75">
      <c r="A3" s="5" t="s">
        <v>1</v>
      </c>
      <c r="C3" s="7"/>
      <c r="F3" s="8"/>
      <c r="G3" s="8" t="s">
        <v>2</v>
      </c>
    </row>
    <row r="4" spans="1:7" s="6" customFormat="1" ht="12.75">
      <c r="A4" s="9"/>
      <c r="C4" s="7"/>
      <c r="F4" s="8"/>
      <c r="G4" s="8" t="s">
        <v>3</v>
      </c>
    </row>
    <row r="5" spans="1:7" s="10" customFormat="1" ht="13.5" thickBot="1">
      <c r="A5" s="5" t="s">
        <v>4</v>
      </c>
      <c r="C5" s="11"/>
      <c r="G5" s="12"/>
    </row>
    <row r="6" spans="1:7" s="6" customFormat="1" ht="13.5" thickBot="1">
      <c r="A6" s="13" t="s">
        <v>5</v>
      </c>
      <c r="B6" s="14" t="s">
        <v>6</v>
      </c>
      <c r="C6" s="15" t="s">
        <v>7</v>
      </c>
      <c r="D6" s="14" t="s">
        <v>8</v>
      </c>
      <c r="E6" s="14" t="s">
        <v>9</v>
      </c>
      <c r="F6" s="16" t="s">
        <v>9</v>
      </c>
      <c r="G6" s="17" t="s">
        <v>10</v>
      </c>
    </row>
    <row r="7" spans="1:7" s="25" customFormat="1" ht="14.25">
      <c r="A7" s="18">
        <v>0.625</v>
      </c>
      <c r="B7" s="19">
        <v>1</v>
      </c>
      <c r="C7" s="20" t="s">
        <v>11</v>
      </c>
      <c r="D7" s="21" t="s">
        <v>12</v>
      </c>
      <c r="E7" s="22" t="s">
        <v>13</v>
      </c>
      <c r="F7" s="23" t="s">
        <v>14</v>
      </c>
      <c r="G7" s="24" t="s">
        <v>48</v>
      </c>
    </row>
    <row r="8" spans="1:7" s="32" customFormat="1" ht="14.25">
      <c r="A8" s="26">
        <v>0.6666666666666666</v>
      </c>
      <c r="B8" s="27">
        <v>2</v>
      </c>
      <c r="C8" s="28" t="s">
        <v>11</v>
      </c>
      <c r="D8" s="27" t="s">
        <v>12</v>
      </c>
      <c r="E8" s="29" t="s">
        <v>15</v>
      </c>
      <c r="F8" s="30" t="s">
        <v>16</v>
      </c>
      <c r="G8" s="31" t="s">
        <v>17</v>
      </c>
    </row>
    <row r="9" spans="1:7" s="32" customFormat="1" ht="14.25">
      <c r="A9" s="26">
        <v>0.7083333333333334</v>
      </c>
      <c r="B9" s="27">
        <f>(B8+1)</f>
        <v>3</v>
      </c>
      <c r="C9" s="28" t="s">
        <v>11</v>
      </c>
      <c r="D9" s="27" t="s">
        <v>12</v>
      </c>
      <c r="E9" s="29" t="s">
        <v>18</v>
      </c>
      <c r="F9" s="30" t="s">
        <v>13</v>
      </c>
      <c r="G9" s="31" t="s">
        <v>19</v>
      </c>
    </row>
    <row r="10" spans="1:7" s="32" customFormat="1" ht="14.25">
      <c r="A10" s="26">
        <v>0.75</v>
      </c>
      <c r="B10" s="27">
        <f>(B9+1)</f>
        <v>4</v>
      </c>
      <c r="C10" s="28" t="s">
        <v>11</v>
      </c>
      <c r="D10" s="27" t="s">
        <v>12</v>
      </c>
      <c r="E10" s="29" t="s">
        <v>14</v>
      </c>
      <c r="F10" s="30" t="s">
        <v>15</v>
      </c>
      <c r="G10" s="31" t="s">
        <v>20</v>
      </c>
    </row>
    <row r="11" spans="1:7" s="32" customFormat="1" ht="15" thickBot="1">
      <c r="A11" s="33">
        <v>0.7916666666666666</v>
      </c>
      <c r="B11" s="34">
        <f>(B10+1)</f>
        <v>5</v>
      </c>
      <c r="C11" s="35" t="s">
        <v>11</v>
      </c>
      <c r="D11" s="34" t="s">
        <v>12</v>
      </c>
      <c r="E11" s="36" t="s">
        <v>18</v>
      </c>
      <c r="F11" s="37" t="s">
        <v>16</v>
      </c>
      <c r="G11" s="38" t="s">
        <v>21</v>
      </c>
    </row>
    <row r="12" spans="1:7" s="32" customFormat="1" ht="15" thickTop="1">
      <c r="A12" s="18">
        <v>0.625</v>
      </c>
      <c r="B12" s="19">
        <v>6</v>
      </c>
      <c r="C12" s="20" t="s">
        <v>22</v>
      </c>
      <c r="D12" s="19" t="s">
        <v>23</v>
      </c>
      <c r="E12" s="39" t="s">
        <v>24</v>
      </c>
      <c r="F12" s="40" t="s">
        <v>25</v>
      </c>
      <c r="G12" s="24" t="s">
        <v>49</v>
      </c>
    </row>
    <row r="13" spans="1:7" s="32" customFormat="1" ht="14.25">
      <c r="A13" s="26">
        <v>0.6666666666666666</v>
      </c>
      <c r="B13" s="27">
        <f>(B12+1)</f>
        <v>7</v>
      </c>
      <c r="C13" s="28" t="s">
        <v>22</v>
      </c>
      <c r="D13" s="27" t="s">
        <v>23</v>
      </c>
      <c r="E13" s="29" t="s">
        <v>26</v>
      </c>
      <c r="F13" s="30" t="s">
        <v>27</v>
      </c>
      <c r="G13" s="31" t="s">
        <v>28</v>
      </c>
    </row>
    <row r="14" spans="1:7" s="32" customFormat="1" ht="14.25">
      <c r="A14" s="26">
        <v>0.7083333333333334</v>
      </c>
      <c r="B14" s="27">
        <f>(B13+1)</f>
        <v>8</v>
      </c>
      <c r="C14" s="28" t="s">
        <v>22</v>
      </c>
      <c r="D14" s="27" t="s">
        <v>23</v>
      </c>
      <c r="E14" s="29" t="s">
        <v>29</v>
      </c>
      <c r="F14" s="30" t="s">
        <v>24</v>
      </c>
      <c r="G14" s="31" t="s">
        <v>30</v>
      </c>
    </row>
    <row r="15" spans="1:7" s="32" customFormat="1" ht="14.25">
      <c r="A15" s="26">
        <v>0.75</v>
      </c>
      <c r="B15" s="27">
        <f>(B14+1)</f>
        <v>9</v>
      </c>
      <c r="C15" s="28" t="s">
        <v>22</v>
      </c>
      <c r="D15" s="27" t="s">
        <v>23</v>
      </c>
      <c r="E15" s="29" t="s">
        <v>25</v>
      </c>
      <c r="F15" s="30" t="s">
        <v>26</v>
      </c>
      <c r="G15" s="31" t="s">
        <v>31</v>
      </c>
    </row>
    <row r="16" spans="1:7" s="32" customFormat="1" ht="15" thickBot="1">
      <c r="A16" s="41">
        <v>0.7916666666666666</v>
      </c>
      <c r="B16" s="42">
        <f>(B15+1)</f>
        <v>10</v>
      </c>
      <c r="C16" s="43" t="s">
        <v>22</v>
      </c>
      <c r="D16" s="42" t="s">
        <v>23</v>
      </c>
      <c r="E16" s="44" t="s">
        <v>29</v>
      </c>
      <c r="F16" s="45" t="s">
        <v>27</v>
      </c>
      <c r="G16" s="46" t="s">
        <v>32</v>
      </c>
    </row>
    <row r="17" spans="1:7" s="10" customFormat="1" ht="13.5" thickBot="1">
      <c r="A17" s="47" t="s">
        <v>33</v>
      </c>
      <c r="B17" s="48"/>
      <c r="C17" s="49"/>
      <c r="D17" s="48"/>
      <c r="E17" s="50"/>
      <c r="F17" s="50"/>
      <c r="G17" s="12"/>
    </row>
    <row r="18" spans="1:7" s="6" customFormat="1" ht="13.5" thickBot="1">
      <c r="A18" s="13" t="s">
        <v>5</v>
      </c>
      <c r="B18" s="14" t="s">
        <v>6</v>
      </c>
      <c r="C18" s="15" t="s">
        <v>7</v>
      </c>
      <c r="D18" s="14" t="s">
        <v>8</v>
      </c>
      <c r="E18" s="14" t="s">
        <v>9</v>
      </c>
      <c r="F18" s="80" t="s">
        <v>9</v>
      </c>
      <c r="G18" s="17" t="s">
        <v>10</v>
      </c>
    </row>
    <row r="19" spans="1:7" s="32" customFormat="1" ht="14.25">
      <c r="A19" s="55">
        <v>0.4166666666666667</v>
      </c>
      <c r="B19" s="21">
        <v>11</v>
      </c>
      <c r="C19" s="62" t="s">
        <v>11</v>
      </c>
      <c r="D19" s="21" t="s">
        <v>12</v>
      </c>
      <c r="E19" s="39" t="s">
        <v>16</v>
      </c>
      <c r="F19" s="40" t="s">
        <v>14</v>
      </c>
      <c r="G19" s="24" t="s">
        <v>50</v>
      </c>
    </row>
    <row r="20" spans="1:7" s="32" customFormat="1" ht="14.25">
      <c r="A20" s="58">
        <v>0.4583333333333333</v>
      </c>
      <c r="B20" s="56">
        <f aca="true" t="shared" si="0" ref="B20:B28">B19+1</f>
        <v>12</v>
      </c>
      <c r="C20" s="57" t="s">
        <v>11</v>
      </c>
      <c r="D20" s="27" t="s">
        <v>12</v>
      </c>
      <c r="E20" s="29" t="s">
        <v>13</v>
      </c>
      <c r="F20" s="30" t="s">
        <v>15</v>
      </c>
      <c r="G20" s="31" t="s">
        <v>34</v>
      </c>
    </row>
    <row r="21" spans="1:7" s="32" customFormat="1" ht="14.25">
      <c r="A21" s="58">
        <v>0.5</v>
      </c>
      <c r="B21" s="56">
        <f t="shared" si="0"/>
        <v>13</v>
      </c>
      <c r="C21" s="57" t="s">
        <v>11</v>
      </c>
      <c r="D21" s="56" t="s">
        <v>12</v>
      </c>
      <c r="E21" s="29" t="s">
        <v>14</v>
      </c>
      <c r="F21" s="30" t="s">
        <v>18</v>
      </c>
      <c r="G21" s="31" t="s">
        <v>35</v>
      </c>
    </row>
    <row r="22" spans="1:7" s="32" customFormat="1" ht="14.25">
      <c r="A22" s="58">
        <v>0.5416666666666666</v>
      </c>
      <c r="B22" s="56">
        <f t="shared" si="0"/>
        <v>14</v>
      </c>
      <c r="C22" s="57" t="s">
        <v>11</v>
      </c>
      <c r="D22" s="56" t="s">
        <v>12</v>
      </c>
      <c r="E22" s="29" t="s">
        <v>16</v>
      </c>
      <c r="F22" s="30" t="s">
        <v>13</v>
      </c>
      <c r="G22" s="31" t="s">
        <v>36</v>
      </c>
    </row>
    <row r="23" spans="1:7" s="32" customFormat="1" ht="15" thickBot="1">
      <c r="A23" s="59">
        <v>0.5833333333333334</v>
      </c>
      <c r="B23" s="60">
        <f t="shared" si="0"/>
        <v>15</v>
      </c>
      <c r="C23" s="61" t="s">
        <v>11</v>
      </c>
      <c r="D23" s="60" t="s">
        <v>12</v>
      </c>
      <c r="E23" s="36" t="s">
        <v>15</v>
      </c>
      <c r="F23" s="37" t="s">
        <v>18</v>
      </c>
      <c r="G23" s="38" t="s">
        <v>37</v>
      </c>
    </row>
    <row r="24" spans="1:7" s="32" customFormat="1" ht="15" thickTop="1">
      <c r="A24" s="55">
        <v>0.375</v>
      </c>
      <c r="B24" s="21">
        <f t="shared" si="0"/>
        <v>16</v>
      </c>
      <c r="C24" s="62" t="s">
        <v>22</v>
      </c>
      <c r="D24" s="21" t="s">
        <v>23</v>
      </c>
      <c r="E24" s="39" t="s">
        <v>26</v>
      </c>
      <c r="F24" s="40" t="s">
        <v>29</v>
      </c>
      <c r="G24" s="24" t="s">
        <v>38</v>
      </c>
    </row>
    <row r="25" spans="1:7" s="32" customFormat="1" ht="14.25">
      <c r="A25" s="55">
        <v>0.4166666666666667</v>
      </c>
      <c r="B25" s="56">
        <f t="shared" si="0"/>
        <v>17</v>
      </c>
      <c r="C25" s="57" t="s">
        <v>22</v>
      </c>
      <c r="D25" s="56" t="s">
        <v>23</v>
      </c>
      <c r="E25" s="29" t="s">
        <v>27</v>
      </c>
      <c r="F25" s="30" t="s">
        <v>25</v>
      </c>
      <c r="G25" s="31" t="s">
        <v>39</v>
      </c>
    </row>
    <row r="26" spans="1:7" s="32" customFormat="1" ht="14.25">
      <c r="A26" s="58">
        <v>0.4583333333333333</v>
      </c>
      <c r="B26" s="56">
        <f t="shared" si="0"/>
        <v>18</v>
      </c>
      <c r="C26" s="57" t="s">
        <v>22</v>
      </c>
      <c r="D26" s="56" t="s">
        <v>23</v>
      </c>
      <c r="E26" s="29" t="s">
        <v>24</v>
      </c>
      <c r="F26" s="30" t="s">
        <v>26</v>
      </c>
      <c r="G26" s="31" t="s">
        <v>40</v>
      </c>
    </row>
    <row r="27" spans="1:7" s="32" customFormat="1" ht="14.25">
      <c r="A27" s="58">
        <v>0.5</v>
      </c>
      <c r="B27" s="56">
        <f t="shared" si="0"/>
        <v>19</v>
      </c>
      <c r="C27" s="57" t="s">
        <v>22</v>
      </c>
      <c r="D27" s="56" t="s">
        <v>23</v>
      </c>
      <c r="E27" s="29" t="s">
        <v>25</v>
      </c>
      <c r="F27" s="30" t="s">
        <v>29</v>
      </c>
      <c r="G27" s="31" t="s">
        <v>41</v>
      </c>
    </row>
    <row r="28" spans="1:7" s="32" customFormat="1" ht="15" thickBot="1">
      <c r="A28" s="59">
        <v>0.5416666666666666</v>
      </c>
      <c r="B28" s="60">
        <f t="shared" si="0"/>
        <v>20</v>
      </c>
      <c r="C28" s="61" t="s">
        <v>22</v>
      </c>
      <c r="D28" s="60" t="s">
        <v>23</v>
      </c>
      <c r="E28" s="36" t="s">
        <v>27</v>
      </c>
      <c r="F28" s="37" t="s">
        <v>24</v>
      </c>
      <c r="G28" s="38" t="s">
        <v>42</v>
      </c>
    </row>
    <row r="29" spans="1:7" s="32" customFormat="1" ht="15" thickTop="1">
      <c r="A29" s="18">
        <v>0.6666666666666666</v>
      </c>
      <c r="B29" s="21">
        <v>21</v>
      </c>
      <c r="C29" s="57" t="s">
        <v>43</v>
      </c>
      <c r="D29" s="21" t="s">
        <v>12</v>
      </c>
      <c r="E29" s="39" t="s">
        <v>18</v>
      </c>
      <c r="F29" s="40" t="s">
        <v>27</v>
      </c>
      <c r="G29" s="24" t="s">
        <v>51</v>
      </c>
    </row>
    <row r="30" spans="1:7" s="32" customFormat="1" ht="14.25">
      <c r="A30" s="26">
        <v>0.7083333333333334</v>
      </c>
      <c r="B30" s="56">
        <f aca="true" t="shared" si="1" ref="B30:B35">SUM(B29+1)</f>
        <v>22</v>
      </c>
      <c r="C30" s="57" t="s">
        <v>43</v>
      </c>
      <c r="D30" s="56" t="s">
        <v>12</v>
      </c>
      <c r="E30" s="29" t="s">
        <v>26</v>
      </c>
      <c r="F30" s="30" t="s">
        <v>13</v>
      </c>
      <c r="G30" s="31" t="s">
        <v>52</v>
      </c>
    </row>
    <row r="31" spans="1:7" s="32" customFormat="1" ht="15" thickBot="1">
      <c r="A31" s="33">
        <v>0.75</v>
      </c>
      <c r="B31" s="60">
        <f t="shared" si="1"/>
        <v>23</v>
      </c>
      <c r="C31" s="61" t="s">
        <v>43</v>
      </c>
      <c r="D31" s="60" t="s">
        <v>12</v>
      </c>
      <c r="E31" s="36" t="s">
        <v>15</v>
      </c>
      <c r="F31" s="37" t="s">
        <v>29</v>
      </c>
      <c r="G31" s="38" t="s">
        <v>53</v>
      </c>
    </row>
    <row r="32" spans="1:7" s="32" customFormat="1" ht="15" thickTop="1">
      <c r="A32" s="18">
        <v>0.6666666666666666</v>
      </c>
      <c r="B32" s="21">
        <f t="shared" si="1"/>
        <v>24</v>
      </c>
      <c r="C32" s="62" t="s">
        <v>44</v>
      </c>
      <c r="D32" s="21" t="s">
        <v>23</v>
      </c>
      <c r="E32" s="39" t="s">
        <v>16</v>
      </c>
      <c r="F32" s="40" t="s">
        <v>25</v>
      </c>
      <c r="G32" s="24" t="s">
        <v>21</v>
      </c>
    </row>
    <row r="33" spans="1:7" s="32" customFormat="1" ht="14.25">
      <c r="A33" s="26">
        <v>0.7083333333333334</v>
      </c>
      <c r="B33" s="56">
        <f t="shared" si="1"/>
        <v>25</v>
      </c>
      <c r="C33" s="57" t="s">
        <v>44</v>
      </c>
      <c r="D33" s="56" t="s">
        <v>23</v>
      </c>
      <c r="E33" s="29" t="s">
        <v>24</v>
      </c>
      <c r="F33" s="63" t="s">
        <v>14</v>
      </c>
      <c r="G33" s="31" t="s">
        <v>45</v>
      </c>
    </row>
    <row r="34" spans="1:7" s="32" customFormat="1" ht="14.25">
      <c r="A34" s="18">
        <v>0.75</v>
      </c>
      <c r="B34" s="56">
        <f t="shared" si="1"/>
        <v>26</v>
      </c>
      <c r="C34" s="62" t="s">
        <v>44</v>
      </c>
      <c r="D34" s="21" t="s">
        <v>23</v>
      </c>
      <c r="E34" s="39" t="s">
        <v>14</v>
      </c>
      <c r="F34" s="40" t="s">
        <v>25</v>
      </c>
      <c r="G34" s="24" t="s">
        <v>46</v>
      </c>
    </row>
    <row r="35" spans="1:7" s="32" customFormat="1" ht="15" thickBot="1">
      <c r="A35" s="41">
        <v>0.7916666666666666</v>
      </c>
      <c r="B35" s="64">
        <f t="shared" si="1"/>
        <v>27</v>
      </c>
      <c r="C35" s="65" t="s">
        <v>44</v>
      </c>
      <c r="D35" s="64" t="s">
        <v>23</v>
      </c>
      <c r="E35" s="44" t="s">
        <v>24</v>
      </c>
      <c r="F35" s="45" t="s">
        <v>16</v>
      </c>
      <c r="G35" s="46" t="s">
        <v>54</v>
      </c>
    </row>
    <row r="36" spans="1:7" s="10" customFormat="1" ht="13.5" thickBot="1">
      <c r="A36" s="47" t="s">
        <v>47</v>
      </c>
      <c r="B36" s="48"/>
      <c r="C36" s="49"/>
      <c r="D36" s="48"/>
      <c r="E36" s="50"/>
      <c r="F36" s="50"/>
      <c r="G36" s="12"/>
    </row>
    <row r="37" spans="1:7" s="6" customFormat="1" ht="13.5" thickBot="1">
      <c r="A37" s="66" t="s">
        <v>5</v>
      </c>
      <c r="B37" s="51" t="s">
        <v>6</v>
      </c>
      <c r="C37" s="52"/>
      <c r="D37" s="14" t="s">
        <v>8</v>
      </c>
      <c r="E37" s="51" t="s">
        <v>9</v>
      </c>
      <c r="F37" s="53" t="s">
        <v>9</v>
      </c>
      <c r="G37" s="54" t="s">
        <v>10</v>
      </c>
    </row>
    <row r="38" spans="1:7" s="32" customFormat="1" ht="14.25">
      <c r="A38" s="67">
        <v>0.375</v>
      </c>
      <c r="B38" s="68">
        <v>28</v>
      </c>
      <c r="C38" s="69" t="s">
        <v>43</v>
      </c>
      <c r="D38" s="21" t="s">
        <v>12</v>
      </c>
      <c r="E38" s="70" t="s">
        <v>29</v>
      </c>
      <c r="F38" s="70" t="s">
        <v>18</v>
      </c>
      <c r="G38" s="71" t="s">
        <v>55</v>
      </c>
    </row>
    <row r="39" spans="1:7" s="32" customFormat="1" ht="14.25">
      <c r="A39" s="18">
        <v>0.4166666666666667</v>
      </c>
      <c r="B39" s="21">
        <f>SUM(B38+1)</f>
        <v>29</v>
      </c>
      <c r="C39" s="62" t="s">
        <v>43</v>
      </c>
      <c r="D39" s="21" t="s">
        <v>12</v>
      </c>
      <c r="E39" s="39" t="s">
        <v>15</v>
      </c>
      <c r="F39" s="40" t="s">
        <v>26</v>
      </c>
      <c r="G39" s="72" t="s">
        <v>56</v>
      </c>
    </row>
    <row r="40" spans="1:7" s="32" customFormat="1" ht="14.25">
      <c r="A40" s="18">
        <v>0.4583333333333333</v>
      </c>
      <c r="B40" s="21">
        <f>SUM(B39+1)</f>
        <v>30</v>
      </c>
      <c r="C40" s="62" t="s">
        <v>43</v>
      </c>
      <c r="D40" s="21" t="s">
        <v>12</v>
      </c>
      <c r="E40" s="39" t="s">
        <v>27</v>
      </c>
      <c r="F40" s="40" t="s">
        <v>13</v>
      </c>
      <c r="G40" s="72" t="s">
        <v>57</v>
      </c>
    </row>
    <row r="41" spans="1:7" s="32" customFormat="1" ht="14.25">
      <c r="A41" s="26">
        <v>0.5</v>
      </c>
      <c r="B41" s="56">
        <f>SUM(B40+1)</f>
        <v>31</v>
      </c>
      <c r="C41" s="57" t="s">
        <v>43</v>
      </c>
      <c r="D41" s="21" t="s">
        <v>12</v>
      </c>
      <c r="E41" s="29" t="s">
        <v>18</v>
      </c>
      <c r="F41" s="30" t="s">
        <v>26</v>
      </c>
      <c r="G41" s="73" t="s">
        <v>58</v>
      </c>
    </row>
    <row r="42" spans="1:7" s="32" customFormat="1" ht="14.25">
      <c r="A42" s="18">
        <v>0.5416666666666666</v>
      </c>
      <c r="B42" s="21">
        <f>SUM(B41+1)</f>
        <v>32</v>
      </c>
      <c r="C42" s="62" t="s">
        <v>43</v>
      </c>
      <c r="D42" s="21" t="s">
        <v>12</v>
      </c>
      <c r="E42" s="39" t="s">
        <v>27</v>
      </c>
      <c r="F42" s="40" t="s">
        <v>15</v>
      </c>
      <c r="G42" s="72" t="s">
        <v>59</v>
      </c>
    </row>
    <row r="43" spans="1:7" s="32" customFormat="1" ht="15" thickBot="1">
      <c r="A43" s="41">
        <v>0.5833333333333334</v>
      </c>
      <c r="B43" s="64">
        <f>SUM(B42+1)</f>
        <v>33</v>
      </c>
      <c r="C43" s="65" t="s">
        <v>43</v>
      </c>
      <c r="D43" s="64" t="s">
        <v>12</v>
      </c>
      <c r="E43" s="44" t="s">
        <v>13</v>
      </c>
      <c r="F43" s="45" t="s">
        <v>29</v>
      </c>
      <c r="G43" s="74" t="s">
        <v>32</v>
      </c>
    </row>
    <row r="45" spans="1:7" s="76" customFormat="1" ht="15">
      <c r="A45" s="75"/>
      <c r="C45" s="77"/>
      <c r="D45" s="78"/>
      <c r="G45" s="79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&amp;CEesti Käsipalliliit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2004-04-18T13:31:25Z</cp:lastPrinted>
  <dcterms:created xsi:type="dcterms:W3CDTF">2004-04-18T13:18:51Z</dcterms:created>
  <dcterms:modified xsi:type="dcterms:W3CDTF">2004-04-18T14:57:46Z</dcterms:modified>
  <cp:category/>
  <cp:version/>
  <cp:contentType/>
  <cp:contentStatus/>
</cp:coreProperties>
</file>