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Naised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<sst xmlns="http://schemas.openxmlformats.org/spreadsheetml/2006/main" count="12" uniqueCount="12">
  <si>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EESTI 2004 MEISTRIVÕISTLUSED KÄSIPALLIS</t>
  </si>
  <si>
    <t>VÕISTKOND</t>
  </si>
  <si>
    <t>V – VAHE</t>
  </si>
  <si>
    <t>PUNKTE</t>
  </si>
  <si>
    <t>KOHT</t>
  </si>
  <si>
    <t>NAISED</t>
  </si>
  <si>
    <t>SK MELLA</t>
  </si>
  <si>
    <t>SK TAPA</t>
  </si>
  <si>
    <t>PÕLVA</t>
  </si>
  <si>
    <t>I</t>
  </si>
  <si>
    <t>II</t>
  </si>
  <si>
    <t>III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</si>
</sst>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2" borderId="19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4.7109375" style="4" customWidth="1"/>
    <col min="2" max="2" width="22.140625" style="0" customWidth="1"/>
    <col min="3" max="8" width="6.7109375" style="0" customWidth="1"/>
    <col min="9" max="9" width="8.28125" style="0" customWidth="1"/>
    <col min="10" max="10" width="6.421875" style="0" customWidth="1"/>
    <col min="11" max="11" width="10.421875" style="4" bestFit="1" customWidth="1"/>
    <col min="12" max="12" width="8.00390625" style="4" customWidth="1"/>
  </cols>
  <sheetData>
    <row r="1" spans="1:8" ht="23.25">
      <c r="A1" s="1"/>
      <c r="B1" s="2" t="s">
        <v>0</v>
      </c>
      <c r="C1" s="3"/>
      <c r="D1" s="3"/>
      <c r="E1" s="3"/>
      <c r="F1" s="3"/>
      <c r="G1" s="3"/>
      <c r="H1" s="3"/>
    </row>
    <row r="2" spans="1:8" ht="18">
      <c r="A2" s="5"/>
      <c r="B2" s="6" t="s">
        <v>5</v>
      </c>
      <c r="C2" s="3"/>
      <c r="D2" s="3"/>
      <c r="E2" s="3"/>
      <c r="F2" s="3"/>
      <c r="G2" s="3"/>
      <c r="H2" s="3"/>
    </row>
    <row r="3" ht="18.75" thickBot="1">
      <c r="B3" s="7"/>
    </row>
    <row r="4" spans="1:12" s="13" customFormat="1" ht="21.75" customHeight="1" thickBot="1">
      <c r="A4" s="8"/>
      <c r="B4" s="49" t="s">
        <v>1</v>
      </c>
      <c r="C4" s="9">
        <v>1</v>
      </c>
      <c r="D4" s="50"/>
      <c r="E4" s="57">
        <v>2</v>
      </c>
      <c r="F4" s="50"/>
      <c r="G4" s="57">
        <v>3</v>
      </c>
      <c r="H4" s="50"/>
      <c r="I4" s="51" t="s">
        <v>2</v>
      </c>
      <c r="J4" s="10"/>
      <c r="K4" s="11" t="s">
        <v>3</v>
      </c>
      <c r="L4" s="12" t="s">
        <v>4</v>
      </c>
    </row>
    <row r="5" spans="1:12" s="20" customFormat="1" ht="16.5" thickTop="1">
      <c r="A5" s="14"/>
      <c r="B5" s="15"/>
      <c r="C5" s="58"/>
      <c r="D5" s="59"/>
      <c r="E5" s="47">
        <v>2</v>
      </c>
      <c r="F5" s="47">
        <v>2</v>
      </c>
      <c r="G5" s="55">
        <v>0</v>
      </c>
      <c r="H5" s="56">
        <v>0</v>
      </c>
      <c r="I5" s="52"/>
      <c r="J5" s="17"/>
      <c r="K5" s="18">
        <f>SUM(C5:H5)</f>
        <v>4</v>
      </c>
      <c r="L5" s="19"/>
    </row>
    <row r="6" spans="1:12" s="13" customFormat="1" ht="15.75">
      <c r="A6" s="21">
        <v>1</v>
      </c>
      <c r="B6" s="22" t="s">
        <v>6</v>
      </c>
      <c r="C6" s="60"/>
      <c r="D6" s="61"/>
      <c r="E6" s="25">
        <v>36</v>
      </c>
      <c r="F6" s="25">
        <v>33</v>
      </c>
      <c r="G6" s="24">
        <v>17</v>
      </c>
      <c r="H6" s="23">
        <v>20</v>
      </c>
      <c r="I6" s="53">
        <f>SUM(C6:H6)</f>
        <v>106</v>
      </c>
      <c r="J6" s="26">
        <f>SUM(I6-J7)</f>
        <v>-16</v>
      </c>
      <c r="K6" s="27"/>
      <c r="L6" s="28" t="s">
        <v>10</v>
      </c>
    </row>
    <row r="7" spans="1:12" s="13" customFormat="1" ht="15.75">
      <c r="A7" s="29"/>
      <c r="B7" s="30"/>
      <c r="C7" s="62"/>
      <c r="D7" s="63"/>
      <c r="E7" s="25">
        <v>28</v>
      </c>
      <c r="F7" s="25">
        <v>28</v>
      </c>
      <c r="G7" s="31">
        <v>31</v>
      </c>
      <c r="H7" s="37">
        <v>35</v>
      </c>
      <c r="I7" s="54"/>
      <c r="J7" s="33">
        <f>SUM(C7:I7)</f>
        <v>122</v>
      </c>
      <c r="K7" s="34"/>
      <c r="L7" s="35"/>
    </row>
    <row r="8" spans="1:12" s="20" customFormat="1" ht="15.75">
      <c r="A8" s="14"/>
      <c r="B8" s="45"/>
      <c r="C8" s="48">
        <v>0</v>
      </c>
      <c r="D8" s="47">
        <v>0</v>
      </c>
      <c r="E8" s="65"/>
      <c r="F8" s="66"/>
      <c r="G8" s="47">
        <v>0</v>
      </c>
      <c r="H8" s="47">
        <v>0</v>
      </c>
      <c r="I8" s="16"/>
      <c r="J8" s="17"/>
      <c r="K8" s="18">
        <f>SUM(C8:H8)</f>
        <v>0</v>
      </c>
      <c r="L8" s="19"/>
    </row>
    <row r="9" spans="1:12" s="13" customFormat="1" ht="15.75">
      <c r="A9" s="21">
        <v>2</v>
      </c>
      <c r="B9" s="46" t="s">
        <v>7</v>
      </c>
      <c r="C9" s="24">
        <v>28</v>
      </c>
      <c r="D9" s="25">
        <v>28</v>
      </c>
      <c r="E9" s="60"/>
      <c r="F9" s="61"/>
      <c r="G9" s="25">
        <v>22</v>
      </c>
      <c r="H9" s="25">
        <v>29</v>
      </c>
      <c r="I9" s="22">
        <f>SUM(C9:H9)</f>
        <v>107</v>
      </c>
      <c r="J9" s="26">
        <f>SUM(I9-J10)</f>
        <v>-20</v>
      </c>
      <c r="K9" s="27"/>
      <c r="L9" s="36" t="s">
        <v>11</v>
      </c>
    </row>
    <row r="10" spans="1:12" s="13" customFormat="1" ht="15.75">
      <c r="A10" s="29"/>
      <c r="B10" s="30"/>
      <c r="C10" s="31">
        <v>36</v>
      </c>
      <c r="D10" s="37">
        <v>33</v>
      </c>
      <c r="E10" s="62"/>
      <c r="F10" s="63"/>
      <c r="G10" s="25">
        <v>27</v>
      </c>
      <c r="H10" s="25">
        <v>31</v>
      </c>
      <c r="I10" s="32"/>
      <c r="J10" s="33">
        <f>SUM(C10:I10)</f>
        <v>127</v>
      </c>
      <c r="K10" s="34"/>
      <c r="L10" s="35"/>
    </row>
    <row r="11" spans="1:12" s="20" customFormat="1" ht="15.75">
      <c r="A11" s="14"/>
      <c r="B11" s="16"/>
      <c r="C11" s="48">
        <v>2</v>
      </c>
      <c r="D11" s="47">
        <v>2</v>
      </c>
      <c r="E11" s="64">
        <v>2</v>
      </c>
      <c r="F11" s="47">
        <v>2</v>
      </c>
      <c r="G11" s="65"/>
      <c r="H11" s="66"/>
      <c r="I11" s="52"/>
      <c r="J11" s="17"/>
      <c r="K11" s="18">
        <f>SUM(C11:H11)</f>
        <v>8</v>
      </c>
      <c r="L11" s="19"/>
    </row>
    <row r="12" spans="1:12" s="13" customFormat="1" ht="15.75">
      <c r="A12" s="21">
        <v>3</v>
      </c>
      <c r="B12" s="22" t="s">
        <v>8</v>
      </c>
      <c r="C12" s="24">
        <v>31</v>
      </c>
      <c r="D12" s="25">
        <v>35</v>
      </c>
      <c r="E12" s="24">
        <v>27</v>
      </c>
      <c r="F12" s="25">
        <v>31</v>
      </c>
      <c r="G12" s="60"/>
      <c r="H12" s="61"/>
      <c r="I12" s="53">
        <f>SUM(C12:H12)</f>
        <v>124</v>
      </c>
      <c r="J12" s="26">
        <f>SUM(I12-J13)</f>
        <v>36</v>
      </c>
      <c r="K12" s="27"/>
      <c r="L12" s="36" t="s">
        <v>9</v>
      </c>
    </row>
    <row r="13" spans="1:12" s="13" customFormat="1" ht="16.5" thickBot="1">
      <c r="A13" s="38"/>
      <c r="B13" s="41"/>
      <c r="C13" s="39">
        <v>17</v>
      </c>
      <c r="D13" s="40">
        <v>20</v>
      </c>
      <c r="E13" s="39">
        <v>22</v>
      </c>
      <c r="F13" s="40">
        <v>29</v>
      </c>
      <c r="G13" s="68"/>
      <c r="H13" s="69"/>
      <c r="I13" s="67"/>
      <c r="J13" s="42">
        <f>SUM(C13:H13)</f>
        <v>88</v>
      </c>
      <c r="K13" s="43"/>
      <c r="L13" s="44"/>
    </row>
    <row r="14" spans="9:10" s="13" customFormat="1" ht="15">
      <c r="I14" s="13">
        <f>SUM(I5:I13)</f>
        <v>337</v>
      </c>
      <c r="J14" s="13">
        <f>SUM(J10+J13+J7)</f>
        <v>337</v>
      </c>
    </row>
    <row r="15" spans="1:12" ht="12.75">
      <c r="A15"/>
      <c r="K15"/>
      <c r="L15"/>
    </row>
    <row r="16" spans="1:12" ht="12.75">
      <c r="A16"/>
      <c r="K16"/>
      <c r="L16"/>
    </row>
    <row r="17" spans="1:12" ht="12.75">
      <c r="A17"/>
      <c r="K17"/>
      <c r="L17"/>
    </row>
    <row r="18" spans="1:12" ht="12.75">
      <c r="A18"/>
      <c r="K18"/>
      <c r="L18"/>
    </row>
    <row r="19" spans="1:12" ht="12.75">
      <c r="A19"/>
      <c r="K19"/>
      <c r="L19"/>
    </row>
  </sheetData>
  <printOptions/>
  <pageMargins left="0.75" right="0.75" top="1" bottom="1" header="0.5" footer="0.5"/>
  <pageSetup horizontalDpi="200" verticalDpi="200" orientation="landscape" r:id="rId1"/>
  <headerFooter alignWithMargins="0">
    <oddFooter>&amp;CEesti Käsipalliliit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2004-04-01T17:16:20Z</cp:lastPrinted>
  <dcterms:created xsi:type="dcterms:W3CDTF">2004-04-01T17:06:33Z</dcterms:created>
  <dcterms:modified xsi:type="dcterms:W3CDTF">2004-04-28T13:32:00Z</dcterms:modified>
  <cp:category/>
  <cp:version/>
  <cp:contentType/>
  <cp:contentStatus/>
</cp:coreProperties>
</file>