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445" activeTab="1"/>
  </bookViews>
  <sheets>
    <sheet name="I ring" sheetId="1" r:id="rId1"/>
    <sheet name="II ring" sheetId="2" r:id="rId2"/>
    <sheet name="Kokkuvõte" sheetId="3" r:id="rId3"/>
  </sheets>
  <definedNames/>
  <calcPr fullCalcOnLoad="1"/>
</workbook>
</file>

<file path=xl/sharedStrings.xml><?xml version="1.0" encoding="utf-8"?>
<sst xmlns="http://schemas.openxmlformats.org/spreadsheetml/2006/main" count="41" uniqueCount="24">
  <si>
    <t>2007 EESTI MEISTRIVÕISTLUSED KÄSIPALLIS</t>
  </si>
  <si>
    <t>VÕISTKOND</t>
  </si>
  <si>
    <t>V – VAHE</t>
  </si>
  <si>
    <t>PUNKTE</t>
  </si>
  <si>
    <t>KOHT</t>
  </si>
  <si>
    <t>SK TAPA</t>
  </si>
  <si>
    <t>SK MELLA</t>
  </si>
  <si>
    <t>HC TALLAS</t>
  </si>
  <si>
    <t>TÜTARLAPSED D KLASS</t>
  </si>
  <si>
    <t xml:space="preserve">1. ring 10.-11.02.2007.a. Tallinnas </t>
  </si>
  <si>
    <t>SK DVIGATEL 1</t>
  </si>
  <si>
    <t>SK DVIGATEL 2</t>
  </si>
  <si>
    <t>HC KEHRA</t>
  </si>
  <si>
    <t>I</t>
  </si>
  <si>
    <t>III</t>
  </si>
  <si>
    <t xml:space="preserve">II </t>
  </si>
  <si>
    <t>I ring punktid</t>
  </si>
  <si>
    <t>2. ring 30.märts ja 01.aprill.2007.a. Kehras</t>
  </si>
  <si>
    <t>2. ring 30. märts ja 01.04.2007.a. Kehras</t>
  </si>
  <si>
    <t>II</t>
  </si>
  <si>
    <t>4.</t>
  </si>
  <si>
    <t>5.</t>
  </si>
  <si>
    <t>6.</t>
  </si>
  <si>
    <t>Paremusjärjestus: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</si>
</sst>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2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0"/>
    </font>
    <font>
      <sz val="12"/>
      <name val="Arial"/>
      <family val="2"/>
    </font>
    <font>
      <b/>
      <sz val="12"/>
      <color indexed="11"/>
      <name val="Arial"/>
      <family val="2"/>
    </font>
    <font>
      <sz val="12"/>
      <color indexed="11"/>
      <name val="Arial"/>
      <family val="2"/>
    </font>
    <font>
      <b/>
      <sz val="12"/>
      <color indexed="14"/>
      <name val="Arial"/>
      <family val="2"/>
    </font>
    <font>
      <sz val="12"/>
      <color indexed="14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3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7" fillId="2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8" fillId="2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4" xfId="0" applyFont="1" applyBorder="1" applyAlignment="1">
      <alignment horizontal="center"/>
    </xf>
    <xf numFmtId="16" fontId="4" fillId="0" borderId="15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2" xfId="0" applyFont="1" applyBorder="1" applyAlignment="1">
      <alignment/>
    </xf>
    <xf numFmtId="0" fontId="6" fillId="0" borderId="14" xfId="0" applyFont="1" applyBorder="1" applyAlignment="1">
      <alignment horizontal="left"/>
    </xf>
    <xf numFmtId="0" fontId="6" fillId="2" borderId="16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3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/>
    </xf>
    <xf numFmtId="0" fontId="6" fillId="0" borderId="3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6" fillId="0" borderId="31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29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3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L20" sqref="L20"/>
    </sheetView>
  </sheetViews>
  <sheetFormatPr defaultColWidth="9.140625" defaultRowHeight="12.75"/>
  <cols>
    <col min="1" max="1" width="3.7109375" style="0" customWidth="1"/>
    <col min="2" max="2" width="20.57421875" style="0" customWidth="1"/>
    <col min="3" max="3" width="8.00390625" style="0" customWidth="1"/>
    <col min="4" max="5" width="8.140625" style="0" customWidth="1"/>
    <col min="6" max="6" width="8.7109375" style="0" customWidth="1"/>
    <col min="11" max="11" width="9.57421875" style="0" customWidth="1"/>
    <col min="12" max="12" width="6.421875" style="0" customWidth="1"/>
  </cols>
  <sheetData>
    <row r="1" spans="1:12" ht="23.25">
      <c r="A1" s="1"/>
      <c r="B1" s="2" t="s">
        <v>0</v>
      </c>
      <c r="C1" s="3"/>
      <c r="D1" s="3"/>
      <c r="E1" s="3"/>
      <c r="F1" s="3"/>
      <c r="G1" s="3"/>
      <c r="H1" s="3"/>
      <c r="K1" s="4"/>
      <c r="L1" s="4"/>
    </row>
    <row r="2" spans="1:12" ht="18">
      <c r="A2" s="5"/>
      <c r="B2" s="6" t="s">
        <v>8</v>
      </c>
      <c r="C2" s="3"/>
      <c r="D2" s="3"/>
      <c r="E2" s="3"/>
      <c r="F2" s="3"/>
      <c r="G2" s="3"/>
      <c r="H2" s="3"/>
      <c r="K2" s="4"/>
      <c r="L2" s="4"/>
    </row>
    <row r="3" spans="1:12" ht="16.5" thickBot="1">
      <c r="A3" s="4"/>
      <c r="B3" s="7" t="s">
        <v>9</v>
      </c>
      <c r="E3" s="8"/>
      <c r="K3" s="4"/>
      <c r="L3" s="4"/>
    </row>
    <row r="4" spans="1:12" ht="15.75" thickBot="1">
      <c r="A4" s="9"/>
      <c r="B4" s="10" t="s">
        <v>1</v>
      </c>
      <c r="C4" s="11">
        <v>1</v>
      </c>
      <c r="D4" s="12">
        <v>2</v>
      </c>
      <c r="E4" s="12">
        <v>3</v>
      </c>
      <c r="F4" s="12">
        <v>4</v>
      </c>
      <c r="G4" s="12">
        <v>5</v>
      </c>
      <c r="H4" s="13">
        <v>6</v>
      </c>
      <c r="I4" s="14" t="s">
        <v>2</v>
      </c>
      <c r="J4" s="15"/>
      <c r="K4" s="16" t="s">
        <v>3</v>
      </c>
      <c r="L4" s="17" t="s">
        <v>4</v>
      </c>
    </row>
    <row r="5" spans="1:12" ht="16.5" thickTop="1">
      <c r="A5" s="18"/>
      <c r="B5" s="19"/>
      <c r="C5" s="20"/>
      <c r="D5" s="21">
        <v>2</v>
      </c>
      <c r="E5" s="22">
        <v>2</v>
      </c>
      <c r="F5" s="23">
        <v>2</v>
      </c>
      <c r="G5" s="24">
        <v>2</v>
      </c>
      <c r="H5" s="25">
        <v>2</v>
      </c>
      <c r="I5" s="19"/>
      <c r="J5" s="26"/>
      <c r="K5" s="27">
        <f>SUM(C5:H5)</f>
        <v>10</v>
      </c>
      <c r="L5" s="28"/>
    </row>
    <row r="6" spans="1:12" ht="15.75">
      <c r="A6" s="29">
        <v>1</v>
      </c>
      <c r="B6" s="30" t="s">
        <v>10</v>
      </c>
      <c r="C6" s="31"/>
      <c r="D6" s="32">
        <v>20</v>
      </c>
      <c r="E6" s="33">
        <v>26</v>
      </c>
      <c r="F6" s="34">
        <v>18</v>
      </c>
      <c r="G6" s="35">
        <v>25</v>
      </c>
      <c r="H6" s="33">
        <v>25</v>
      </c>
      <c r="I6" s="30">
        <f>SUM(D6:H6)</f>
        <v>114</v>
      </c>
      <c r="J6" s="36">
        <f>SUM(I6-J7)</f>
        <v>97</v>
      </c>
      <c r="K6" s="37"/>
      <c r="L6" s="38" t="s">
        <v>13</v>
      </c>
    </row>
    <row r="7" spans="1:12" ht="16.5" thickBot="1">
      <c r="A7" s="39"/>
      <c r="B7" s="40"/>
      <c r="C7" s="41"/>
      <c r="D7" s="32">
        <v>3</v>
      </c>
      <c r="E7" s="42">
        <v>3</v>
      </c>
      <c r="F7" s="43">
        <v>2</v>
      </c>
      <c r="G7" s="44">
        <v>9</v>
      </c>
      <c r="H7" s="42">
        <v>0</v>
      </c>
      <c r="I7" s="45"/>
      <c r="J7" s="46">
        <f>SUM(C7:H7)</f>
        <v>17</v>
      </c>
      <c r="K7" s="47"/>
      <c r="L7" s="48"/>
    </row>
    <row r="8" spans="1:12" ht="15.75">
      <c r="A8" s="18"/>
      <c r="B8" s="49"/>
      <c r="C8" s="22">
        <v>0</v>
      </c>
      <c r="D8" s="50"/>
      <c r="E8" s="24">
        <v>2</v>
      </c>
      <c r="F8" s="51">
        <v>0</v>
      </c>
      <c r="G8" s="24">
        <v>0</v>
      </c>
      <c r="H8" s="22">
        <v>2</v>
      </c>
      <c r="I8" s="52"/>
      <c r="J8" s="26"/>
      <c r="K8" s="27">
        <f>SUM(C8:H8)</f>
        <v>4</v>
      </c>
      <c r="L8" s="28"/>
    </row>
    <row r="9" spans="1:12" ht="15.75">
      <c r="A9" s="29">
        <v>2</v>
      </c>
      <c r="B9" s="53" t="s">
        <v>5</v>
      </c>
      <c r="C9" s="33">
        <v>3</v>
      </c>
      <c r="D9" s="54"/>
      <c r="E9" s="35">
        <v>17</v>
      </c>
      <c r="F9" s="34">
        <v>6</v>
      </c>
      <c r="G9" s="35">
        <v>12</v>
      </c>
      <c r="H9" s="33">
        <v>22</v>
      </c>
      <c r="I9" s="30">
        <f>SUM(C9:H9)</f>
        <v>60</v>
      </c>
      <c r="J9" s="36">
        <f>SUM(I9-J10)</f>
        <v>7</v>
      </c>
      <c r="K9" s="37"/>
      <c r="L9" s="55">
        <v>4</v>
      </c>
    </row>
    <row r="10" spans="1:12" ht="16.5" thickBot="1">
      <c r="A10" s="39"/>
      <c r="B10" s="47"/>
      <c r="C10" s="42">
        <v>20</v>
      </c>
      <c r="D10" s="56"/>
      <c r="E10" s="35">
        <v>1</v>
      </c>
      <c r="F10" s="43">
        <v>11</v>
      </c>
      <c r="G10" s="44">
        <v>18</v>
      </c>
      <c r="H10" s="42">
        <v>3</v>
      </c>
      <c r="I10" s="45"/>
      <c r="J10" s="46">
        <f>SUM(C10:H10)</f>
        <v>53</v>
      </c>
      <c r="K10" s="47"/>
      <c r="L10" s="48"/>
    </row>
    <row r="11" spans="1:12" ht="15.75">
      <c r="A11" s="18"/>
      <c r="B11" s="57"/>
      <c r="C11" s="22">
        <v>0</v>
      </c>
      <c r="D11" s="22">
        <v>0</v>
      </c>
      <c r="E11" s="50"/>
      <c r="F11" s="58">
        <v>0</v>
      </c>
      <c r="G11" s="59">
        <v>0</v>
      </c>
      <c r="H11" s="60">
        <v>2</v>
      </c>
      <c r="I11" s="52"/>
      <c r="J11" s="26"/>
      <c r="K11" s="27">
        <f>SUM(C11:H11)</f>
        <v>2</v>
      </c>
      <c r="L11" s="28"/>
    </row>
    <row r="12" spans="1:12" ht="15.75">
      <c r="A12" s="29">
        <v>3</v>
      </c>
      <c r="B12" s="61" t="s">
        <v>11</v>
      </c>
      <c r="C12" s="33">
        <v>3</v>
      </c>
      <c r="D12" s="33">
        <v>1</v>
      </c>
      <c r="E12" s="54"/>
      <c r="F12" s="32">
        <v>3</v>
      </c>
      <c r="G12" s="33">
        <v>4</v>
      </c>
      <c r="H12" s="34">
        <v>11</v>
      </c>
      <c r="I12" s="30">
        <f>SUM(C12:H12)</f>
        <v>22</v>
      </c>
      <c r="J12" s="36">
        <f>SUM(I12-J13)</f>
        <v>-52</v>
      </c>
      <c r="K12" s="37"/>
      <c r="L12" s="55">
        <v>5</v>
      </c>
    </row>
    <row r="13" spans="1:12" ht="16.5" thickBot="1">
      <c r="A13" s="39"/>
      <c r="B13" s="62"/>
      <c r="C13" s="42">
        <v>26</v>
      </c>
      <c r="D13" s="42">
        <v>17</v>
      </c>
      <c r="E13" s="56"/>
      <c r="F13" s="32">
        <v>12</v>
      </c>
      <c r="G13" s="42">
        <v>16</v>
      </c>
      <c r="H13" s="43">
        <v>3</v>
      </c>
      <c r="I13" s="45"/>
      <c r="J13" s="46">
        <f>SUM(C13:H13)</f>
        <v>74</v>
      </c>
      <c r="K13" s="47"/>
      <c r="L13" s="48"/>
    </row>
    <row r="14" spans="1:12" ht="15.75">
      <c r="A14" s="18"/>
      <c r="B14" s="57"/>
      <c r="C14" s="21">
        <v>0</v>
      </c>
      <c r="D14" s="22">
        <v>2</v>
      </c>
      <c r="E14" s="22">
        <v>2</v>
      </c>
      <c r="F14" s="50"/>
      <c r="G14" s="24">
        <v>0</v>
      </c>
      <c r="H14" s="22">
        <v>2</v>
      </c>
      <c r="I14" s="52"/>
      <c r="J14" s="26"/>
      <c r="K14" s="27">
        <f>SUM(C14:H14)</f>
        <v>6</v>
      </c>
      <c r="L14" s="28"/>
    </row>
    <row r="15" spans="1:12" ht="15.75">
      <c r="A15" s="29">
        <v>4</v>
      </c>
      <c r="B15" s="61" t="s">
        <v>12</v>
      </c>
      <c r="C15" s="32">
        <v>2</v>
      </c>
      <c r="D15" s="33">
        <v>11</v>
      </c>
      <c r="E15" s="33">
        <v>12</v>
      </c>
      <c r="F15" s="54"/>
      <c r="G15" s="35">
        <v>5</v>
      </c>
      <c r="H15" s="33">
        <v>18</v>
      </c>
      <c r="I15" s="30">
        <f>SUM(C15:H15)</f>
        <v>48</v>
      </c>
      <c r="J15" s="36">
        <f>SUM(I15-J16)</f>
        <v>8</v>
      </c>
      <c r="K15" s="37"/>
      <c r="L15" s="55" t="s">
        <v>14</v>
      </c>
    </row>
    <row r="16" spans="1:12" ht="16.5" thickBot="1">
      <c r="A16" s="39"/>
      <c r="B16" s="62"/>
      <c r="C16" s="63">
        <v>18</v>
      </c>
      <c r="D16" s="42">
        <v>6</v>
      </c>
      <c r="E16" s="42">
        <v>3</v>
      </c>
      <c r="F16" s="56"/>
      <c r="G16" s="35">
        <v>12</v>
      </c>
      <c r="H16" s="42">
        <v>1</v>
      </c>
      <c r="I16" s="45"/>
      <c r="J16" s="46">
        <f>SUM(C16:H16)</f>
        <v>40</v>
      </c>
      <c r="K16" s="47"/>
      <c r="L16" s="48"/>
    </row>
    <row r="17" spans="1:12" ht="15.75">
      <c r="A17" s="18"/>
      <c r="B17" s="57"/>
      <c r="C17" s="21">
        <v>0</v>
      </c>
      <c r="D17" s="22">
        <v>2</v>
      </c>
      <c r="E17" s="22">
        <v>2</v>
      </c>
      <c r="F17" s="22">
        <v>2</v>
      </c>
      <c r="G17" s="50"/>
      <c r="H17" s="24">
        <v>2</v>
      </c>
      <c r="I17" s="52"/>
      <c r="J17" s="26"/>
      <c r="K17" s="27">
        <f>SUM(C17:H17)</f>
        <v>8</v>
      </c>
      <c r="L17" s="28"/>
    </row>
    <row r="18" spans="1:12" ht="15.75">
      <c r="A18" s="29">
        <v>5</v>
      </c>
      <c r="B18" s="61" t="s">
        <v>6</v>
      </c>
      <c r="C18" s="32">
        <v>9</v>
      </c>
      <c r="D18" s="33">
        <v>18</v>
      </c>
      <c r="E18" s="33">
        <v>16</v>
      </c>
      <c r="F18" s="33">
        <v>12</v>
      </c>
      <c r="G18" s="54"/>
      <c r="H18" s="35">
        <v>20</v>
      </c>
      <c r="I18" s="30">
        <f>SUM(C18:H18)</f>
        <v>75</v>
      </c>
      <c r="J18" s="36">
        <f>SUM(I18-J19)</f>
        <v>27</v>
      </c>
      <c r="K18" s="37"/>
      <c r="L18" s="55" t="s">
        <v>15</v>
      </c>
    </row>
    <row r="19" spans="1:12" ht="16.5" thickBot="1">
      <c r="A19" s="39"/>
      <c r="B19" s="62"/>
      <c r="C19" s="63">
        <v>25</v>
      </c>
      <c r="D19" s="42">
        <v>12</v>
      </c>
      <c r="E19" s="42">
        <v>4</v>
      </c>
      <c r="F19" s="42">
        <v>5</v>
      </c>
      <c r="G19" s="56"/>
      <c r="H19" s="35">
        <v>2</v>
      </c>
      <c r="I19" s="45"/>
      <c r="J19" s="46">
        <f>SUM(C19:H19)</f>
        <v>48</v>
      </c>
      <c r="K19" s="47"/>
      <c r="L19" s="48"/>
    </row>
    <row r="20" spans="1:12" ht="15.75">
      <c r="A20" s="18"/>
      <c r="B20" s="57"/>
      <c r="C20" s="21">
        <v>0</v>
      </c>
      <c r="D20" s="22">
        <v>0</v>
      </c>
      <c r="E20" s="22">
        <v>0</v>
      </c>
      <c r="F20" s="51">
        <v>0</v>
      </c>
      <c r="G20" s="24">
        <v>0</v>
      </c>
      <c r="H20" s="64"/>
      <c r="I20" s="52"/>
      <c r="J20" s="26"/>
      <c r="K20" s="27">
        <f>SUM(C20:H20)</f>
        <v>0</v>
      </c>
      <c r="L20" s="28"/>
    </row>
    <row r="21" spans="1:12" ht="15.75">
      <c r="A21" s="29">
        <v>6</v>
      </c>
      <c r="B21" s="61" t="s">
        <v>7</v>
      </c>
      <c r="C21" s="32">
        <v>0</v>
      </c>
      <c r="D21" s="33">
        <v>3</v>
      </c>
      <c r="E21" s="33">
        <v>3</v>
      </c>
      <c r="F21" s="34">
        <v>1</v>
      </c>
      <c r="G21" s="35">
        <v>2</v>
      </c>
      <c r="H21" s="65"/>
      <c r="I21" s="30">
        <f>SUM(C21:H21)</f>
        <v>9</v>
      </c>
      <c r="J21" s="36">
        <f>SUM(I21-J22)</f>
        <v>-87</v>
      </c>
      <c r="K21" s="37"/>
      <c r="L21" s="55">
        <v>6</v>
      </c>
    </row>
    <row r="22" spans="1:12" ht="16.5" thickBot="1">
      <c r="A22" s="66"/>
      <c r="B22" s="67"/>
      <c r="C22" s="68">
        <v>25</v>
      </c>
      <c r="D22" s="69">
        <v>22</v>
      </c>
      <c r="E22" s="69">
        <v>11</v>
      </c>
      <c r="F22" s="70">
        <v>18</v>
      </c>
      <c r="G22" s="71">
        <v>20</v>
      </c>
      <c r="H22" s="72"/>
      <c r="I22" s="73"/>
      <c r="J22" s="74">
        <f>SUM(C22:H22)</f>
        <v>96</v>
      </c>
      <c r="K22" s="75"/>
      <c r="L22" s="76"/>
    </row>
    <row r="23" spans="1:12" ht="15">
      <c r="A23" s="77"/>
      <c r="B23" s="77"/>
      <c r="C23" s="77"/>
      <c r="D23" s="77"/>
      <c r="E23" s="77"/>
      <c r="F23" s="77"/>
      <c r="G23" s="77"/>
      <c r="H23" s="77"/>
      <c r="I23" s="77">
        <f>SUM(I6:I22)</f>
        <v>328</v>
      </c>
      <c r="J23" s="77">
        <f>SUM(J10+J16+J13+J7+J22+J19)</f>
        <v>328</v>
      </c>
      <c r="K23" s="77"/>
      <c r="L23" s="77"/>
    </row>
  </sheetData>
  <printOptions/>
  <pageMargins left="0.75" right="0.75" top="1" bottom="1" header="0.5" footer="0.5"/>
  <pageSetup horizontalDpi="600" verticalDpi="600" orientation="landscape" r:id="rId1"/>
  <headerFooter alignWithMargins="0">
    <oddFooter>&amp;CEesti Käsipalliliit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 topLeftCell="A1">
      <selection activeCell="M22" sqref="M22"/>
    </sheetView>
  </sheetViews>
  <sheetFormatPr defaultColWidth="9.140625" defaultRowHeight="12.75"/>
  <cols>
    <col min="1" max="1" width="3.7109375" style="0" customWidth="1"/>
    <col min="2" max="2" width="20.57421875" style="0" customWidth="1"/>
    <col min="3" max="3" width="9.57421875" style="4" bestFit="1" customWidth="1"/>
    <col min="4" max="4" width="8.00390625" style="0" customWidth="1"/>
    <col min="5" max="6" width="8.140625" style="0" customWidth="1"/>
    <col min="7" max="7" width="8.7109375" style="0" customWidth="1"/>
    <col min="12" max="12" width="9.57421875" style="0" customWidth="1"/>
    <col min="13" max="13" width="6.421875" style="0" customWidth="1"/>
  </cols>
  <sheetData>
    <row r="1" spans="1:13" ht="23.25">
      <c r="A1" s="1"/>
      <c r="B1" s="2" t="s">
        <v>0</v>
      </c>
      <c r="C1" s="82"/>
      <c r="D1" s="3"/>
      <c r="E1" s="3"/>
      <c r="F1" s="3"/>
      <c r="G1" s="3"/>
      <c r="H1" s="3"/>
      <c r="I1" s="3"/>
      <c r="L1" s="4"/>
      <c r="M1" s="4"/>
    </row>
    <row r="2" spans="1:13" ht="18">
      <c r="A2" s="5"/>
      <c r="B2" s="6" t="s">
        <v>8</v>
      </c>
      <c r="C2" s="83"/>
      <c r="D2" s="3"/>
      <c r="E2" s="3"/>
      <c r="F2" s="3"/>
      <c r="G2" s="3"/>
      <c r="H2" s="3"/>
      <c r="I2" s="3"/>
      <c r="L2" s="4"/>
      <c r="M2" s="4"/>
    </row>
    <row r="3" spans="1:13" ht="16.5" thickBot="1">
      <c r="A3" s="4"/>
      <c r="B3" s="7" t="s">
        <v>17</v>
      </c>
      <c r="C3" s="83"/>
      <c r="F3" s="8"/>
      <c r="L3" s="4"/>
      <c r="M3" s="4"/>
    </row>
    <row r="4" spans="1:13" ht="15.75" thickBot="1">
      <c r="A4" s="9"/>
      <c r="B4" s="80" t="s">
        <v>1</v>
      </c>
      <c r="C4" s="90" t="s">
        <v>16</v>
      </c>
      <c r="D4" s="11">
        <v>1</v>
      </c>
      <c r="E4" s="12">
        <v>2</v>
      </c>
      <c r="F4" s="12">
        <v>3</v>
      </c>
      <c r="G4" s="12">
        <v>4</v>
      </c>
      <c r="H4" s="12">
        <v>5</v>
      </c>
      <c r="I4" s="13">
        <v>6</v>
      </c>
      <c r="J4" s="14" t="s">
        <v>2</v>
      </c>
      <c r="K4" s="15"/>
      <c r="L4" s="16" t="s">
        <v>3</v>
      </c>
      <c r="M4" s="17" t="s">
        <v>4</v>
      </c>
    </row>
    <row r="5" spans="1:13" ht="16.5" thickTop="1">
      <c r="A5" s="18"/>
      <c r="B5" s="19"/>
      <c r="C5" s="79">
        <v>10</v>
      </c>
      <c r="D5" s="20"/>
      <c r="E5" s="21">
        <v>2</v>
      </c>
      <c r="F5" s="22">
        <v>2</v>
      </c>
      <c r="G5" s="23">
        <v>2</v>
      </c>
      <c r="H5" s="24">
        <v>2</v>
      </c>
      <c r="I5" s="25">
        <v>2</v>
      </c>
      <c r="J5" s="19"/>
      <c r="K5" s="26"/>
      <c r="L5" s="27">
        <f>SUM(C5:K5)</f>
        <v>20</v>
      </c>
      <c r="M5" s="28"/>
    </row>
    <row r="6" spans="1:13" ht="15.75">
      <c r="A6" s="29">
        <v>1</v>
      </c>
      <c r="B6" s="30" t="s">
        <v>10</v>
      </c>
      <c r="C6" s="84"/>
      <c r="D6" s="31"/>
      <c r="E6" s="32">
        <v>29</v>
      </c>
      <c r="F6" s="33">
        <v>34</v>
      </c>
      <c r="G6" s="34">
        <v>17</v>
      </c>
      <c r="H6" s="35">
        <v>20</v>
      </c>
      <c r="I6" s="33">
        <v>27</v>
      </c>
      <c r="J6" s="30">
        <f>SUM(E6:I6)</f>
        <v>127</v>
      </c>
      <c r="K6" s="36">
        <f>SUM(J6-K7)</f>
        <v>109</v>
      </c>
      <c r="L6" s="37"/>
      <c r="M6" s="38" t="s">
        <v>13</v>
      </c>
    </row>
    <row r="7" spans="1:13" ht="16.5" thickBot="1">
      <c r="A7" s="39"/>
      <c r="B7" s="40"/>
      <c r="C7" s="81"/>
      <c r="D7" s="41"/>
      <c r="E7" s="32">
        <v>3</v>
      </c>
      <c r="F7" s="42">
        <v>3</v>
      </c>
      <c r="G7" s="43">
        <v>4</v>
      </c>
      <c r="H7" s="44">
        <v>8</v>
      </c>
      <c r="I7" s="42">
        <v>0</v>
      </c>
      <c r="J7" s="45"/>
      <c r="K7" s="46">
        <f>SUM(D7:I7)</f>
        <v>18</v>
      </c>
      <c r="L7" s="47"/>
      <c r="M7" s="48"/>
    </row>
    <row r="8" spans="1:13" ht="15.75">
      <c r="A8" s="18"/>
      <c r="B8" s="49"/>
      <c r="C8" s="79">
        <v>4</v>
      </c>
      <c r="D8" s="22">
        <v>0</v>
      </c>
      <c r="E8" s="50"/>
      <c r="F8" s="24">
        <v>2</v>
      </c>
      <c r="G8" s="51">
        <v>1</v>
      </c>
      <c r="H8" s="24">
        <v>0</v>
      </c>
      <c r="I8" s="22">
        <v>2</v>
      </c>
      <c r="J8" s="52"/>
      <c r="K8" s="26"/>
      <c r="L8" s="27">
        <f>SUM(C8:K8)</f>
        <v>9</v>
      </c>
      <c r="M8" s="28"/>
    </row>
    <row r="9" spans="1:13" ht="15.75">
      <c r="A9" s="29">
        <v>2</v>
      </c>
      <c r="B9" s="53" t="s">
        <v>5</v>
      </c>
      <c r="C9" s="84"/>
      <c r="D9" s="33">
        <v>3</v>
      </c>
      <c r="E9" s="54"/>
      <c r="F9" s="35">
        <v>11</v>
      </c>
      <c r="G9" s="34">
        <v>6</v>
      </c>
      <c r="H9" s="35">
        <v>11</v>
      </c>
      <c r="I9" s="33">
        <v>12</v>
      </c>
      <c r="J9" s="30">
        <f>SUM(D9:I9)</f>
        <v>43</v>
      </c>
      <c r="K9" s="36">
        <f>SUM(J9-K10)</f>
        <v>-10</v>
      </c>
      <c r="L9" s="37"/>
      <c r="M9" s="55" t="s">
        <v>20</v>
      </c>
    </row>
    <row r="10" spans="1:13" ht="16.5" thickBot="1">
      <c r="A10" s="39"/>
      <c r="B10" s="47"/>
      <c r="C10" s="40"/>
      <c r="D10" s="42">
        <v>29</v>
      </c>
      <c r="E10" s="56"/>
      <c r="F10" s="35">
        <v>4</v>
      </c>
      <c r="G10" s="43">
        <v>6</v>
      </c>
      <c r="H10" s="44">
        <v>13</v>
      </c>
      <c r="I10" s="42">
        <v>1</v>
      </c>
      <c r="J10" s="45"/>
      <c r="K10" s="46">
        <f>SUM(D10:I10)</f>
        <v>53</v>
      </c>
      <c r="L10" s="47"/>
      <c r="M10" s="48"/>
    </row>
    <row r="11" spans="1:13" ht="15.75">
      <c r="A11" s="18"/>
      <c r="B11" s="57"/>
      <c r="C11" s="79">
        <v>2</v>
      </c>
      <c r="D11" s="22">
        <v>0</v>
      </c>
      <c r="E11" s="22">
        <v>0</v>
      </c>
      <c r="F11" s="50"/>
      <c r="G11" s="58">
        <v>0</v>
      </c>
      <c r="H11" s="59">
        <v>0</v>
      </c>
      <c r="I11" s="60">
        <v>2</v>
      </c>
      <c r="J11" s="52"/>
      <c r="K11" s="26"/>
      <c r="L11" s="27">
        <f>SUM(C11:K11)</f>
        <v>4</v>
      </c>
      <c r="M11" s="28"/>
    </row>
    <row r="12" spans="1:13" ht="15.75">
      <c r="A12" s="29">
        <v>3</v>
      </c>
      <c r="B12" s="61" t="s">
        <v>11</v>
      </c>
      <c r="C12" s="84"/>
      <c r="D12" s="33">
        <v>3</v>
      </c>
      <c r="E12" s="33">
        <v>4</v>
      </c>
      <c r="F12" s="54"/>
      <c r="G12" s="32">
        <v>2</v>
      </c>
      <c r="H12" s="33">
        <v>2</v>
      </c>
      <c r="I12" s="34">
        <v>6</v>
      </c>
      <c r="J12" s="30">
        <f>SUM(D12:I12)</f>
        <v>17</v>
      </c>
      <c r="K12" s="36">
        <f>SUM(J12-K13)</f>
        <v>-53</v>
      </c>
      <c r="L12" s="37"/>
      <c r="M12" s="55" t="s">
        <v>21</v>
      </c>
    </row>
    <row r="13" spans="1:13" ht="16.5" thickBot="1">
      <c r="A13" s="39"/>
      <c r="B13" s="62"/>
      <c r="C13" s="40"/>
      <c r="D13" s="42">
        <v>34</v>
      </c>
      <c r="E13" s="42">
        <v>11</v>
      </c>
      <c r="F13" s="56"/>
      <c r="G13" s="32">
        <v>8</v>
      </c>
      <c r="H13" s="42">
        <v>14</v>
      </c>
      <c r="I13" s="43">
        <v>3</v>
      </c>
      <c r="J13" s="45"/>
      <c r="K13" s="46">
        <f>SUM(D13:I13)</f>
        <v>70</v>
      </c>
      <c r="L13" s="47"/>
      <c r="M13" s="48"/>
    </row>
    <row r="14" spans="1:13" ht="15.75">
      <c r="A14" s="18"/>
      <c r="B14" s="57"/>
      <c r="C14" s="85">
        <v>6</v>
      </c>
      <c r="D14" s="21">
        <v>0</v>
      </c>
      <c r="E14" s="22">
        <v>1</v>
      </c>
      <c r="F14" s="22">
        <v>2</v>
      </c>
      <c r="G14" s="50"/>
      <c r="H14" s="24">
        <v>0</v>
      </c>
      <c r="I14" s="22">
        <v>2</v>
      </c>
      <c r="J14" s="52"/>
      <c r="K14" s="26"/>
      <c r="L14" s="27">
        <f>SUM(C14:K14)</f>
        <v>11</v>
      </c>
      <c r="M14" s="28"/>
    </row>
    <row r="15" spans="1:13" ht="15.75">
      <c r="A15" s="29">
        <v>4</v>
      </c>
      <c r="B15" s="61" t="s">
        <v>12</v>
      </c>
      <c r="C15" s="86"/>
      <c r="D15" s="32">
        <v>4</v>
      </c>
      <c r="E15" s="33">
        <v>6</v>
      </c>
      <c r="F15" s="33">
        <v>8</v>
      </c>
      <c r="G15" s="54"/>
      <c r="H15" s="35">
        <v>11</v>
      </c>
      <c r="I15" s="33">
        <v>21</v>
      </c>
      <c r="J15" s="30">
        <f>SUM(D15:I15)</f>
        <v>50</v>
      </c>
      <c r="K15" s="36">
        <f>SUM(J15-K16)</f>
        <v>9</v>
      </c>
      <c r="L15" s="37"/>
      <c r="M15" s="55" t="s">
        <v>14</v>
      </c>
    </row>
    <row r="16" spans="1:13" ht="16.5" thickBot="1">
      <c r="A16" s="39"/>
      <c r="B16" s="62"/>
      <c r="C16" s="87"/>
      <c r="D16" s="63">
        <v>17</v>
      </c>
      <c r="E16" s="42">
        <v>6</v>
      </c>
      <c r="F16" s="42">
        <v>2</v>
      </c>
      <c r="G16" s="56"/>
      <c r="H16" s="35">
        <v>13</v>
      </c>
      <c r="I16" s="42">
        <v>3</v>
      </c>
      <c r="J16" s="45"/>
      <c r="K16" s="46">
        <f>SUM(D16:I16)</f>
        <v>41</v>
      </c>
      <c r="L16" s="47"/>
      <c r="M16" s="48"/>
    </row>
    <row r="17" spans="1:13" ht="15.75">
      <c r="A17" s="18"/>
      <c r="B17" s="57"/>
      <c r="C17" s="85">
        <v>8</v>
      </c>
      <c r="D17" s="21">
        <v>0</v>
      </c>
      <c r="E17" s="22">
        <v>2</v>
      </c>
      <c r="F17" s="22">
        <v>2</v>
      </c>
      <c r="G17" s="22">
        <v>2</v>
      </c>
      <c r="H17" s="50"/>
      <c r="I17" s="24">
        <v>2</v>
      </c>
      <c r="J17" s="52"/>
      <c r="K17" s="26"/>
      <c r="L17" s="27">
        <f>SUM(C17:K17)</f>
        <v>16</v>
      </c>
      <c r="M17" s="28"/>
    </row>
    <row r="18" spans="1:13" ht="15.75">
      <c r="A18" s="29">
        <v>5</v>
      </c>
      <c r="B18" s="61" t="s">
        <v>6</v>
      </c>
      <c r="C18" s="86"/>
      <c r="D18" s="32">
        <v>8</v>
      </c>
      <c r="E18" s="33">
        <v>13</v>
      </c>
      <c r="F18" s="33">
        <v>14</v>
      </c>
      <c r="G18" s="33">
        <v>13</v>
      </c>
      <c r="H18" s="54"/>
      <c r="I18" s="35">
        <v>22</v>
      </c>
      <c r="J18" s="30">
        <f>SUM(D18:I18)</f>
        <v>70</v>
      </c>
      <c r="K18" s="36">
        <f>SUM(J18-K19)</f>
        <v>25</v>
      </c>
      <c r="L18" s="37"/>
      <c r="M18" s="55" t="s">
        <v>19</v>
      </c>
    </row>
    <row r="19" spans="1:13" ht="16.5" thickBot="1">
      <c r="A19" s="39"/>
      <c r="B19" s="62"/>
      <c r="C19" s="87"/>
      <c r="D19" s="63">
        <v>20</v>
      </c>
      <c r="E19" s="42">
        <v>11</v>
      </c>
      <c r="F19" s="42">
        <v>2</v>
      </c>
      <c r="G19" s="42">
        <v>11</v>
      </c>
      <c r="H19" s="56"/>
      <c r="I19" s="35">
        <v>1</v>
      </c>
      <c r="J19" s="45"/>
      <c r="K19" s="46">
        <f>SUM(D19:I19)</f>
        <v>45</v>
      </c>
      <c r="L19" s="47"/>
      <c r="M19" s="48"/>
    </row>
    <row r="20" spans="1:13" ht="15.75">
      <c r="A20" s="18"/>
      <c r="B20" s="57"/>
      <c r="C20" s="85">
        <v>0</v>
      </c>
      <c r="D20" s="21">
        <v>0</v>
      </c>
      <c r="E20" s="22">
        <v>0</v>
      </c>
      <c r="F20" s="22">
        <v>0</v>
      </c>
      <c r="G20" s="51">
        <v>0</v>
      </c>
      <c r="H20" s="24">
        <v>0</v>
      </c>
      <c r="I20" s="64"/>
      <c r="J20" s="52"/>
      <c r="K20" s="26"/>
      <c r="L20" s="27">
        <f>SUM(C20:K20)</f>
        <v>0</v>
      </c>
      <c r="M20" s="28"/>
    </row>
    <row r="21" spans="1:13" ht="15.75">
      <c r="A21" s="29">
        <v>6</v>
      </c>
      <c r="B21" s="61" t="s">
        <v>7</v>
      </c>
      <c r="C21" s="86"/>
      <c r="D21" s="32">
        <v>0</v>
      </c>
      <c r="E21" s="33">
        <v>1</v>
      </c>
      <c r="F21" s="33">
        <v>3</v>
      </c>
      <c r="G21" s="34">
        <v>3</v>
      </c>
      <c r="H21" s="35">
        <v>1</v>
      </c>
      <c r="I21" s="65"/>
      <c r="J21" s="30">
        <f>SUM(D21:I21)</f>
        <v>8</v>
      </c>
      <c r="K21" s="36">
        <f>SUM(J21-K22)</f>
        <v>-80</v>
      </c>
      <c r="L21" s="37"/>
      <c r="M21" s="55" t="s">
        <v>22</v>
      </c>
    </row>
    <row r="22" spans="1:13" ht="16.5" thickBot="1">
      <c r="A22" s="66"/>
      <c r="B22" s="67"/>
      <c r="C22" s="88"/>
      <c r="D22" s="68">
        <v>27</v>
      </c>
      <c r="E22" s="69">
        <v>12</v>
      </c>
      <c r="F22" s="69">
        <v>6</v>
      </c>
      <c r="G22" s="70">
        <v>21</v>
      </c>
      <c r="H22" s="71">
        <v>22</v>
      </c>
      <c r="I22" s="72"/>
      <c r="J22" s="73"/>
      <c r="K22" s="74">
        <f>SUM(D22:I22)</f>
        <v>88</v>
      </c>
      <c r="L22" s="75"/>
      <c r="M22" s="76"/>
    </row>
    <row r="23" spans="1:13" ht="15">
      <c r="A23" s="77"/>
      <c r="B23" s="77"/>
      <c r="C23" s="89"/>
      <c r="D23" s="77"/>
      <c r="E23" s="77"/>
      <c r="F23" s="77"/>
      <c r="G23" s="77"/>
      <c r="H23" s="77"/>
      <c r="I23" s="77"/>
      <c r="J23" s="77">
        <f>SUM(J6:J22)</f>
        <v>315</v>
      </c>
      <c r="K23" s="77">
        <f>SUM(K10+K16+K13+K7+K22+K19)</f>
        <v>315</v>
      </c>
      <c r="L23" s="77"/>
      <c r="M23" s="77"/>
    </row>
  </sheetData>
  <printOptions/>
  <pageMargins left="0.75" right="0.75" top="1" bottom="1" header="0.5" footer="0.5"/>
  <pageSetup horizontalDpi="600" verticalDpi="600" orientation="landscape" r:id="rId1"/>
  <headerFooter alignWithMargins="0">
    <oddFooter>&amp;CEesti Käipalliliit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B6" sqref="B6"/>
    </sheetView>
  </sheetViews>
  <sheetFormatPr defaultColWidth="9.140625" defaultRowHeight="12.75"/>
  <sheetData>
    <row r="1" ht="18">
      <c r="A1" s="2" t="s">
        <v>0</v>
      </c>
    </row>
    <row r="2" ht="15.75">
      <c r="A2" s="6" t="s">
        <v>8</v>
      </c>
    </row>
    <row r="3" ht="12.75">
      <c r="A3" s="78" t="s">
        <v>9</v>
      </c>
    </row>
    <row r="4" ht="12.75">
      <c r="A4" s="78" t="s">
        <v>18</v>
      </c>
    </row>
    <row r="6" ht="12.75">
      <c r="A6" t="s">
        <v>23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Pirje Orasson</dc:creator>
  <cp:keywords/>
  <dc:description/>
  <cp:lastModifiedBy>Pirje Orasson</cp:lastModifiedBy>
  <cp:lastPrinted>2007-02-12T07:29:49Z</cp:lastPrinted>
  <dcterms:created xsi:type="dcterms:W3CDTF">2007-01-06T16:50:45Z</dcterms:created>
  <dcterms:modified xsi:type="dcterms:W3CDTF">2007-04-01T14:57:11Z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1070069757</vt:i4>
  </property>
  <property fmtid="{D5CDD505-2E9C-101B-9397-08002B2CF9AE}" pid="3" name="_EmailSubject">
    <vt:lpwstr>2006 Eesti MV tütarlaste D klassis</vt:lpwstr>
  </property>
  <property fmtid="{D5CDD505-2E9C-101B-9397-08002B2CF9AE}" pid="4" name="_AuthorEmail">
    <vt:lpwstr>pirje@handball.ee</vt:lpwstr>
  </property>
  <property fmtid="{D5CDD505-2E9C-101B-9397-08002B2CF9AE}" pid="5" name="_AuthorEmailDisplayName">
    <vt:lpwstr>Pirje Orasson</vt:lpwstr>
  </property>
  <property fmtid="{D5CDD505-2E9C-101B-9397-08002B2CF9AE}" pid="6" name="_ReviewingToolsShownOnce">
    <vt:lpwstr/>
  </property>
</Properties>
</file>