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<sst xmlns="http://schemas.openxmlformats.org/spreadsheetml/2006/main" count="20" uniqueCount="19">
  <si>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TALLINN KALEV CHOCOLATE CUP 2007</t>
  </si>
  <si>
    <t>INTERNATIONAL MEN'S CLUB'S HANDBALL TOURNAMENT</t>
  </si>
  <si>
    <t>AUGUST 24-26, 2007</t>
  </si>
  <si>
    <t>TEAM</t>
  </si>
  <si>
    <t>GOAL DIFF</t>
  </si>
  <si>
    <t>POINTS</t>
  </si>
  <si>
    <t>PLACE</t>
  </si>
  <si>
    <t>ESTONIA</t>
  </si>
  <si>
    <t>B- GROUP</t>
  </si>
  <si>
    <t>PÕLVA SERVITI</t>
  </si>
  <si>
    <t>ASK- AB. LV RIGA</t>
  </si>
  <si>
    <t>LATVIA</t>
  </si>
  <si>
    <t>ARKATRON MINSK</t>
  </si>
  <si>
    <t>BYELORUSSIA</t>
  </si>
  <si>
    <t>HC TALLAS</t>
  </si>
  <si>
    <t>I</t>
  </si>
  <si>
    <t>II</t>
  </si>
  <si>
    <t>III</t>
  </si>
  <si>
    <t>4.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</si>
</sst>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5.421875" style="0" customWidth="1"/>
    <col min="3" max="6" width="8.00390625" style="0" customWidth="1"/>
    <col min="8" max="8" width="7.140625" style="0" customWidth="1"/>
    <col min="9" max="9" width="12.28125" style="0" customWidth="1"/>
    <col min="10" max="10" width="12.00390625" style="0" customWidth="1"/>
  </cols>
  <sheetData>
    <row r="1" spans="1:10" ht="23.25">
      <c r="A1" s="1"/>
      <c r="B1" s="2" t="s">
        <v>0</v>
      </c>
      <c r="C1" s="3"/>
      <c r="D1" s="3"/>
      <c r="E1" s="3"/>
      <c r="F1" s="3"/>
      <c r="I1" s="4"/>
      <c r="J1" s="4"/>
    </row>
    <row r="2" spans="1:10" ht="23.25">
      <c r="A2" s="1"/>
      <c r="B2" s="2"/>
      <c r="C2" s="3"/>
      <c r="D2" s="3"/>
      <c r="E2" s="3"/>
      <c r="F2" s="3"/>
      <c r="I2" s="4"/>
      <c r="J2" s="4"/>
    </row>
    <row r="3" spans="1:10" ht="23.25">
      <c r="A3" s="1"/>
      <c r="B3" s="2" t="s">
        <v>1</v>
      </c>
      <c r="C3" s="3"/>
      <c r="D3" s="3"/>
      <c r="E3" s="3"/>
      <c r="F3" s="3"/>
      <c r="I3" s="4"/>
      <c r="J3" s="4"/>
    </row>
    <row r="4" spans="1:10" ht="23.25">
      <c r="A4" s="1"/>
      <c r="B4" s="2"/>
      <c r="C4" s="3"/>
      <c r="D4" s="3"/>
      <c r="E4" s="3"/>
      <c r="F4" s="3"/>
      <c r="I4" s="4"/>
      <c r="J4" s="4"/>
    </row>
    <row r="5" spans="1:10" ht="18">
      <c r="A5" s="5"/>
      <c r="B5" s="6" t="s">
        <v>2</v>
      </c>
      <c r="C5" s="3"/>
      <c r="D5" s="3"/>
      <c r="E5" s="3"/>
      <c r="F5" s="3"/>
      <c r="I5" s="4"/>
      <c r="J5" s="4"/>
    </row>
    <row r="6" spans="1:10" ht="18">
      <c r="A6" s="5"/>
      <c r="B6" s="6"/>
      <c r="C6" s="3"/>
      <c r="D6" s="3"/>
      <c r="E6" s="3"/>
      <c r="F6" s="3"/>
      <c r="I6" s="4"/>
      <c r="J6" s="4"/>
    </row>
    <row r="7" spans="1:10" ht="18.75" thickBot="1">
      <c r="A7" s="4"/>
      <c r="B7" s="2" t="s">
        <v>8</v>
      </c>
      <c r="E7" s="7"/>
      <c r="I7" s="4"/>
      <c r="J7" s="4"/>
    </row>
    <row r="8" spans="1:10" ht="18.75" thickBot="1">
      <c r="A8" s="13"/>
      <c r="B8" s="14" t="s">
        <v>3</v>
      </c>
      <c r="C8" s="15">
        <v>1</v>
      </c>
      <c r="D8" s="16">
        <v>2</v>
      </c>
      <c r="E8" s="15">
        <v>3</v>
      </c>
      <c r="F8" s="16">
        <v>4</v>
      </c>
      <c r="G8" s="52" t="s">
        <v>4</v>
      </c>
      <c r="H8" s="53"/>
      <c r="I8" s="17" t="s">
        <v>5</v>
      </c>
      <c r="J8" s="14" t="s">
        <v>6</v>
      </c>
    </row>
    <row r="9" spans="1:10" ht="18">
      <c r="A9" s="10"/>
      <c r="B9" s="12"/>
      <c r="C9" s="18"/>
      <c r="D9" s="19">
        <v>2</v>
      </c>
      <c r="E9" s="20">
        <v>2</v>
      </c>
      <c r="F9" s="19">
        <v>2</v>
      </c>
      <c r="G9" s="21"/>
      <c r="H9" s="22"/>
      <c r="I9" s="23">
        <f>SUM(C9:F9)</f>
        <v>6</v>
      </c>
      <c r="J9" s="12"/>
    </row>
    <row r="10" spans="1:10" ht="18">
      <c r="A10" s="8">
        <v>1</v>
      </c>
      <c r="B10" s="8" t="s">
        <v>9</v>
      </c>
      <c r="C10" s="24"/>
      <c r="D10" s="25">
        <v>24</v>
      </c>
      <c r="E10" s="26">
        <v>29</v>
      </c>
      <c r="F10" s="25">
        <v>34</v>
      </c>
      <c r="G10" s="27">
        <f>SUM(C10:F10)</f>
        <v>87</v>
      </c>
      <c r="H10" s="28">
        <f>SUM(G10-H11)</f>
        <v>27</v>
      </c>
      <c r="I10" s="29"/>
      <c r="J10" s="30" t="s">
        <v>15</v>
      </c>
    </row>
    <row r="11" spans="1:10" ht="18.75" thickBot="1">
      <c r="A11" s="9"/>
      <c r="B11" s="11" t="s">
        <v>7</v>
      </c>
      <c r="C11" s="24"/>
      <c r="D11" s="31">
        <v>21</v>
      </c>
      <c r="E11" s="32">
        <v>21</v>
      </c>
      <c r="F11" s="31">
        <v>18</v>
      </c>
      <c r="G11" s="33"/>
      <c r="H11" s="34">
        <f>SUM(C11:F11)</f>
        <v>60</v>
      </c>
      <c r="I11" s="35"/>
      <c r="J11" s="36"/>
    </row>
    <row r="12" spans="1:10" ht="18">
      <c r="A12" s="10"/>
      <c r="B12" s="10"/>
      <c r="C12" s="37">
        <v>0</v>
      </c>
      <c r="D12" s="38"/>
      <c r="E12" s="37">
        <v>0</v>
      </c>
      <c r="F12" s="19">
        <v>2</v>
      </c>
      <c r="G12" s="21"/>
      <c r="H12" s="22"/>
      <c r="I12" s="23">
        <f>SUM(C12:F12)</f>
        <v>2</v>
      </c>
      <c r="J12" s="12"/>
    </row>
    <row r="13" spans="1:10" ht="18">
      <c r="A13" s="8">
        <v>2</v>
      </c>
      <c r="B13" s="8" t="s">
        <v>10</v>
      </c>
      <c r="C13" s="39">
        <v>21</v>
      </c>
      <c r="D13" s="40"/>
      <c r="E13" s="39">
        <v>21</v>
      </c>
      <c r="F13" s="25">
        <v>35</v>
      </c>
      <c r="G13" s="27">
        <f>SUM(C13:F13)</f>
        <v>77</v>
      </c>
      <c r="H13" s="28">
        <f>SUM(G13-H14)</f>
        <v>8</v>
      </c>
      <c r="I13" s="29"/>
      <c r="J13" s="10" t="s">
        <v>17</v>
      </c>
    </row>
    <row r="14" spans="1:10" ht="18.75" thickBot="1">
      <c r="A14" s="9"/>
      <c r="B14" s="8" t="s">
        <v>11</v>
      </c>
      <c r="C14" s="41">
        <v>29</v>
      </c>
      <c r="D14" s="42"/>
      <c r="E14" s="41">
        <v>23</v>
      </c>
      <c r="F14" s="31">
        <v>17</v>
      </c>
      <c r="G14" s="33"/>
      <c r="H14" s="34">
        <f>SUM(C14:F14)</f>
        <v>69</v>
      </c>
      <c r="I14" s="35"/>
      <c r="J14" s="36"/>
    </row>
    <row r="15" spans="1:10" ht="18">
      <c r="A15" s="10"/>
      <c r="B15" s="12"/>
      <c r="C15" s="37">
        <v>0</v>
      </c>
      <c r="D15" s="19">
        <v>2</v>
      </c>
      <c r="E15" s="43"/>
      <c r="F15" s="19">
        <v>2</v>
      </c>
      <c r="G15" s="21"/>
      <c r="H15" s="22"/>
      <c r="I15" s="23">
        <f>SUM(C15:F15)</f>
        <v>4</v>
      </c>
      <c r="J15" s="12"/>
    </row>
    <row r="16" spans="1:10" ht="18">
      <c r="A16" s="8">
        <v>3</v>
      </c>
      <c r="B16" s="8" t="s">
        <v>12</v>
      </c>
      <c r="C16" s="39">
        <v>21</v>
      </c>
      <c r="D16" s="25">
        <v>23</v>
      </c>
      <c r="E16" s="44"/>
      <c r="F16" s="25">
        <v>33</v>
      </c>
      <c r="G16" s="27">
        <f>SUM(C16:F16)</f>
        <v>77</v>
      </c>
      <c r="H16" s="28">
        <f>SUM(G16-H17)</f>
        <v>13</v>
      </c>
      <c r="I16" s="29"/>
      <c r="J16" s="10" t="s">
        <v>16</v>
      </c>
    </row>
    <row r="17" spans="1:10" ht="18.75" thickBot="1">
      <c r="A17" s="9"/>
      <c r="B17" s="11" t="s">
        <v>13</v>
      </c>
      <c r="C17" s="41">
        <v>24</v>
      </c>
      <c r="D17" s="31">
        <v>21</v>
      </c>
      <c r="E17" s="45"/>
      <c r="F17" s="31">
        <v>19</v>
      </c>
      <c r="G17" s="33"/>
      <c r="H17" s="34">
        <f>SUM(C17:F17)</f>
        <v>64</v>
      </c>
      <c r="I17" s="35"/>
      <c r="J17" s="36"/>
    </row>
    <row r="18" spans="1:10" ht="18">
      <c r="A18" s="10"/>
      <c r="B18" s="10"/>
      <c r="C18" s="46">
        <v>0</v>
      </c>
      <c r="D18" s="47">
        <v>0</v>
      </c>
      <c r="E18" s="46">
        <v>0</v>
      </c>
      <c r="F18" s="38"/>
      <c r="G18" s="48"/>
      <c r="H18" s="49"/>
      <c r="I18" s="50">
        <f>SUM(C18:F18)</f>
        <v>0</v>
      </c>
      <c r="J18" s="10"/>
    </row>
    <row r="19" spans="1:10" ht="18">
      <c r="A19" s="8">
        <v>4</v>
      </c>
      <c r="B19" s="8" t="s">
        <v>14</v>
      </c>
      <c r="C19" s="26">
        <v>18</v>
      </c>
      <c r="D19" s="25">
        <v>17</v>
      </c>
      <c r="E19" s="26">
        <v>19</v>
      </c>
      <c r="F19" s="40"/>
      <c r="G19" s="27">
        <f>SUM(C19:F19)</f>
        <v>54</v>
      </c>
      <c r="H19" s="28">
        <f>SUM(G19-H20)</f>
        <v>-48</v>
      </c>
      <c r="I19" s="29"/>
      <c r="J19" s="10" t="s">
        <v>18</v>
      </c>
    </row>
    <row r="20" spans="1:10" ht="18.75" thickBot="1">
      <c r="A20" s="11"/>
      <c r="B20" s="11" t="s">
        <v>7</v>
      </c>
      <c r="C20" s="32">
        <v>34</v>
      </c>
      <c r="D20" s="31">
        <v>35</v>
      </c>
      <c r="E20" s="32">
        <v>33</v>
      </c>
      <c r="F20" s="42"/>
      <c r="G20" s="33"/>
      <c r="H20" s="34">
        <f>SUM(C20:F20)</f>
        <v>102</v>
      </c>
      <c r="I20" s="35"/>
      <c r="J20" s="36"/>
    </row>
    <row r="21" spans="1:10" ht="18">
      <c r="A21" s="51"/>
      <c r="B21" s="51"/>
      <c r="C21" s="51"/>
      <c r="D21" s="51"/>
      <c r="E21" s="51"/>
      <c r="F21" s="51"/>
      <c r="G21" s="51">
        <f>SUM(G9:G20)</f>
        <v>295</v>
      </c>
      <c r="H21" s="51">
        <f>SUM(H14+H20+H17+H11)</f>
        <v>295</v>
      </c>
      <c r="I21" s="51"/>
      <c r="J21" s="51"/>
    </row>
  </sheetData>
  <mergeCells count="1">
    <mergeCell ref="G8:H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2007-08-22T09:01:32Z</cp:lastPrinted>
  <dcterms:created xsi:type="dcterms:W3CDTF">2007-08-22T08:55:38Z</dcterms:created>
  <dcterms:modified xsi:type="dcterms:W3CDTF">2007-08-25T11:20:47Z</dcterms:modified>
  <cp:category/>
  <cp:version/>
  <cp:contentType/>
  <cp:contentStatus/>
</cp:coreProperties>
</file>